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G:\My Drive\achem.org\03-you-try-it\"/>
    </mc:Choice>
  </mc:AlternateContent>
  <xr:revisionPtr revIDLastSave="0" documentId="13_ncr:1_{75349377-90F8-4A5D-859C-257D52306B14}" xr6:coauthVersionLast="34" xr6:coauthVersionMax="34" xr10:uidLastSave="{00000000-0000-0000-0000-000000000000}"/>
  <bookViews>
    <workbookView xWindow="185" yWindow="645" windowWidth="7210" windowHeight="4075" tabRatio="808" xr2:uid="{00000000-000D-0000-FFFF-FFFF00000000}"/>
  </bookViews>
  <sheets>
    <sheet name="notes" sheetId="15" r:id="rId1"/>
    <sheet name="10.A TLC" sheetId="29" r:id="rId2"/>
    <sheet name="10.B quantitation" sheetId="41" r:id="rId3"/>
    <sheet name="10.C resolution" sheetId="42" r:id="rId4"/>
    <sheet name="10.D mass-spec" sheetId="43" r:id="rId5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15" l="1"/>
</calcChain>
</file>

<file path=xl/sharedStrings.xml><?xml version="1.0" encoding="utf-8"?>
<sst xmlns="http://schemas.openxmlformats.org/spreadsheetml/2006/main" count="238" uniqueCount="133">
  <si>
    <t>Worksheets in this file</t>
  </si>
  <si>
    <t>Background</t>
  </si>
  <si>
    <t xml:space="preserve">ver. </t>
  </si>
  <si>
    <t xml:space="preserve">1. </t>
  </si>
  <si>
    <t xml:space="preserve">2. </t>
  </si>
  <si>
    <t>notes</t>
  </si>
  <si>
    <t>This page with background information.</t>
  </si>
  <si>
    <t>Each worksheet has instructions in the blue shaded box.</t>
  </si>
  <si>
    <t>You-Try-It 10.A</t>
  </si>
  <si>
    <t>Refer to Chapter 10 in the text for equations and explanations.</t>
  </si>
  <si>
    <t>For step-by-step help see you-try-it-10guide.pdf.</t>
  </si>
  <si>
    <r>
      <t xml:space="preserve">data adapted from: Poole, C. F.; Poole, S. K. </t>
    </r>
    <r>
      <rPr>
        <i/>
        <sz val="10"/>
        <rFont val="Calibri"/>
        <family val="2"/>
        <scheme val="minor"/>
      </rPr>
      <t>Analytical Chemistry</t>
    </r>
    <r>
      <rPr>
        <sz val="10"/>
        <rFont val="Calibri"/>
        <family val="2"/>
        <scheme val="minor"/>
      </rPr>
      <t xml:space="preserve">, </t>
    </r>
    <r>
      <rPr>
        <b/>
        <sz val="10"/>
        <rFont val="Calibri"/>
        <family val="2"/>
        <scheme val="minor"/>
      </rPr>
      <t>1989</t>
    </r>
    <r>
      <rPr>
        <sz val="10"/>
        <rFont val="Calibri"/>
        <family val="2"/>
        <scheme val="minor"/>
      </rPr>
      <t xml:space="preserve">, </t>
    </r>
    <r>
      <rPr>
        <i/>
        <sz val="10"/>
        <rFont val="Calibri"/>
        <family val="2"/>
        <scheme val="minor"/>
      </rPr>
      <t>61</t>
    </r>
    <r>
      <rPr>
        <sz val="10"/>
        <rFont val="Calibri"/>
        <family val="2"/>
        <scheme val="minor"/>
      </rPr>
      <t>, 12571.</t>
    </r>
  </si>
  <si>
    <t>tyrosine</t>
  </si>
  <si>
    <t>lysine</t>
  </si>
  <si>
    <t>glycine</t>
  </si>
  <si>
    <t>phenylanlanine</t>
  </si>
  <si>
    <t>valine</t>
  </si>
  <si>
    <t>isoleucine</t>
  </si>
  <si>
    <t>leucine</t>
  </si>
  <si>
    <t>proline</t>
  </si>
  <si>
    <t>solvent front</t>
  </si>
  <si>
    <t>methionine</t>
  </si>
  <si>
    <t>unknown</t>
  </si>
  <si>
    <t>analyte</t>
  </si>
  <si>
    <t>spot</t>
  </si>
  <si>
    <t>migration distance (cm)</t>
  </si>
  <si>
    <t>alanine/tryptophan</t>
  </si>
  <si>
    <r>
      <t>R</t>
    </r>
    <r>
      <rPr>
        <b/>
        <vertAlign val="subscript"/>
        <sz val="10"/>
        <rFont val="Calibri"/>
        <family val="2"/>
        <scheme val="minor"/>
      </rPr>
      <t>F</t>
    </r>
  </si>
  <si>
    <t>For use with:</t>
  </si>
  <si>
    <t>You-Try-It 10.D</t>
  </si>
  <si>
    <t>Mass Spectrometry</t>
  </si>
  <si>
    <t>You-Try-It 10.C</t>
  </si>
  <si>
    <t>You-Try-It 10.B</t>
  </si>
  <si>
    <t>Quantitation with Internal Standards</t>
  </si>
  <si>
    <r>
      <t xml:space="preserve">   Brian M. Tissue, </t>
    </r>
    <r>
      <rPr>
        <i/>
        <sz val="10"/>
        <rFont val="Calibri"/>
        <family val="2"/>
        <scheme val="minor"/>
      </rPr>
      <t>Basics of Analytical Chemistry and Chemical Equilibria,</t>
    </r>
    <r>
      <rPr>
        <sz val="10"/>
        <rFont val="Calibri"/>
        <family val="2"/>
        <scheme val="minor"/>
      </rPr>
      <t xml:space="preserve"> (John Wiley: New York, 2013).</t>
    </r>
  </si>
  <si>
    <t>http://www.achem.org</t>
  </si>
  <si>
    <t xml:space="preserve">Table 10.A.1 Reference </t>
  </si>
  <si>
    <t xml:space="preserve">Table 10.A.2 Unknown mixture </t>
  </si>
  <si>
    <r>
      <t xml:space="preserve">Calculate </t>
    </r>
    <r>
      <rPr>
        <i/>
        <sz val="10"/>
        <rFont val="Calibri"/>
        <family val="2"/>
        <scheme val="minor"/>
      </rPr>
      <t>R</t>
    </r>
    <r>
      <rPr>
        <vertAlign val="subscript"/>
        <sz val="10"/>
        <rFont val="Calibri"/>
        <family val="2"/>
        <scheme val="minor"/>
      </rPr>
      <t>F</t>
    </r>
    <r>
      <rPr>
        <sz val="10"/>
        <rFont val="Calibri"/>
        <family val="2"/>
        <scheme val="minor"/>
      </rPr>
      <t xml:space="preserve"> for each spot in the reference mixture.</t>
    </r>
  </si>
  <si>
    <t>Table 10.A.1 lists the spot positions for a standard solution and Table 10.A.2 lists results for an unknown mixture.</t>
  </si>
  <si>
    <r>
      <t xml:space="preserve">Calculate </t>
    </r>
    <r>
      <rPr>
        <i/>
        <sz val="10"/>
        <rFont val="Calibri"/>
        <family val="2"/>
        <scheme val="minor"/>
      </rPr>
      <t>R</t>
    </r>
    <r>
      <rPr>
        <vertAlign val="subscript"/>
        <sz val="10"/>
        <rFont val="Calibri"/>
        <family val="2"/>
        <scheme val="minor"/>
      </rPr>
      <t>F</t>
    </r>
    <r>
      <rPr>
        <sz val="10"/>
        <rFont val="Calibri"/>
        <family val="2"/>
        <scheme val="minor"/>
      </rPr>
      <t xml:space="preserve"> for each spot in the unknown mixture and identify analytes.</t>
    </r>
  </si>
  <si>
    <t>TLC</t>
  </si>
  <si>
    <t>Table 10.B.1 lists the retention times and integrated areas for a standard mixture.</t>
  </si>
  <si>
    <t>10.B quantitation</t>
  </si>
  <si>
    <t>10.C resolution</t>
  </si>
  <si>
    <t>10.D mass-spec</t>
  </si>
  <si>
    <t>10.A TLC</t>
  </si>
  <si>
    <t>Determining unknown concentrations with an internal standard.</t>
  </si>
  <si>
    <t>Resolution of chromatographic peaks.</t>
  </si>
  <si>
    <t>Fingerprint analysis of mass spectra.</t>
  </si>
  <si>
    <t>Copyright 2009-2018 Brian M. Tissue, all rights reserved.</t>
  </si>
  <si>
    <r>
      <t xml:space="preserve">Calculating </t>
    </r>
    <r>
      <rPr>
        <i/>
        <sz val="10"/>
        <rFont val="Calibri"/>
        <family val="2"/>
        <scheme val="minor"/>
      </rPr>
      <t>R</t>
    </r>
    <r>
      <rPr>
        <vertAlign val="subscript"/>
        <sz val="10"/>
        <rFont val="Calibri"/>
        <family val="2"/>
        <scheme val="minor"/>
      </rPr>
      <t>F</t>
    </r>
    <r>
      <rPr>
        <sz val="10"/>
        <rFont val="Calibri"/>
        <family val="2"/>
        <scheme val="minor"/>
      </rPr>
      <t xml:space="preserve"> to identify components in a mixture.</t>
    </r>
  </si>
  <si>
    <t>Peak</t>
  </si>
  <si>
    <t>2-methyl-1-propanol</t>
  </si>
  <si>
    <t>3-methyl-1-butanol</t>
  </si>
  <si>
    <t>2-methyl-1-butanol</t>
  </si>
  <si>
    <t>---</t>
  </si>
  <si>
    <t>methanol</t>
  </si>
  <si>
    <t>ethanol</t>
  </si>
  <si>
    <t>2-propanol</t>
  </si>
  <si>
    <t>1-propanol</t>
  </si>
  <si>
    <t>ethyl acetate</t>
  </si>
  <si>
    <t>1-butanol (IS)</t>
  </si>
  <si>
    <t>Table 10.B.1</t>
  </si>
  <si>
    <t>Table 10.B.2 and 10.B.3 lists the retention times and integrated areas for two unknown mixtures.</t>
  </si>
  <si>
    <t xml:space="preserve"> Time (min)</t>
  </si>
  <si>
    <t>Retention</t>
  </si>
  <si>
    <t>identity</t>
  </si>
  <si>
    <t>Use the peak area data in Table 10.B.1 to determine sensitivity factors for each analyte.</t>
  </si>
  <si>
    <t>ND</t>
  </si>
  <si>
    <t>isooctane</t>
  </si>
  <si>
    <t>Methyl t-butyl ether</t>
  </si>
  <si>
    <t>benzene</t>
  </si>
  <si>
    <t>toluene</t>
  </si>
  <si>
    <t>chlorobenzene</t>
  </si>
  <si>
    <t>benzoic acid</t>
  </si>
  <si>
    <t>acetylsalicylic acid</t>
  </si>
  <si>
    <t>salicylic acid</t>
  </si>
  <si>
    <t>Calculate the expected ratio for the following peaks.</t>
  </si>
  <si>
    <t>This worksheet contains mass spectra of several analytes.</t>
  </si>
  <si>
    <t>NIST Mass Spec Data Center, S.E. Stein, director, "Mass Spectra" in </t>
  </si>
  <si>
    <t>NIST Chemistry WebBook, NIST Standard Reference Database Number 69,</t>
  </si>
  <si>
    <t>doi:10.18434/T4D303, (retrieved July 31, 2018).</t>
  </si>
  <si>
    <t>National Institute of Standards and Technology, Gaithersburg MD, 20899,</t>
  </si>
  <si>
    <t xml:space="preserve">Eds. P.J. Linstrom and W.G. Mallard, </t>
  </si>
  <si>
    <t>Predict the mass of the molecular ion for each analyte.</t>
  </si>
  <si>
    <t xml:space="preserve">    benzene 78 and 79</t>
  </si>
  <si>
    <t xml:space="preserve">    chlorobenzene 112 and 114</t>
  </si>
  <si>
    <t>cyclohexane</t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</si>
  <si>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Cl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</si>
  <si>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</si>
  <si>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t>(2-Hydroxybenzoic acid)</t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</si>
  <si>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</si>
  <si>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t>(2,2,4-trimethylpentane)</t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</si>
  <si>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</si>
  <si>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18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</si>
  <si>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</si>
  <si>
    <r>
      <t>C</t>
    </r>
    <r>
      <rPr>
        <vertAlign val="subscript"/>
        <sz val="10"/>
        <rFont val="Calibri"/>
        <family val="2"/>
        <scheme val="minor"/>
      </rPr>
      <t>9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</si>
  <si>
    <t>(MTBE)</t>
  </si>
  <si>
    <r>
      <t>C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</si>
  <si>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</si>
  <si>
    <t xml:space="preserve">3. </t>
  </si>
  <si>
    <t>C</t>
  </si>
  <si>
    <t>H</t>
  </si>
  <si>
    <t>O</t>
  </si>
  <si>
    <t>Cl</t>
  </si>
  <si>
    <t>Comment on the intensity of this peak in the mass spectrum.</t>
  </si>
  <si>
    <t xml:space="preserve">    benzoic acid 122, 123, and 124</t>
  </si>
  <si>
    <t>octane</t>
  </si>
  <si>
    <t>molecular ion mass:</t>
  </si>
  <si>
    <t>Da</t>
  </si>
  <si>
    <t xml:space="preserve">Predict the chemical formula for the three most abundant peaks in each mass spectrum. </t>
  </si>
  <si>
    <t>Base Width</t>
  </si>
  <si>
    <t>(min)</t>
  </si>
  <si>
    <t>Tables 10.C.1 and 10.C.2 list retention times and peak widths for the chromatograms below each table.</t>
  </si>
  <si>
    <r>
      <t xml:space="preserve">Table 10.C.1 GC peak parameters for a column with </t>
    </r>
    <r>
      <rPr>
        <b/>
        <i/>
        <sz val="10"/>
        <rFont val="Calibri"/>
        <family val="2"/>
        <scheme val="minor"/>
      </rPr>
      <t>N</t>
    </r>
    <r>
      <rPr>
        <b/>
        <sz val="10"/>
        <rFont val="Calibri"/>
        <family val="2"/>
        <scheme val="minor"/>
      </rPr>
      <t xml:space="preserve"> = 1500.</t>
    </r>
  </si>
  <si>
    <r>
      <t xml:space="preserve">Table 10.C.2 GC peak parameters for a column with </t>
    </r>
    <r>
      <rPr>
        <b/>
        <i/>
        <sz val="10"/>
        <rFont val="Calibri"/>
        <family val="2"/>
        <scheme val="minor"/>
      </rPr>
      <t>N</t>
    </r>
    <r>
      <rPr>
        <b/>
        <sz val="10"/>
        <rFont val="Calibri"/>
        <family val="2"/>
        <scheme val="minor"/>
      </rPr>
      <t xml:space="preserve"> = 800.</t>
    </r>
  </si>
  <si>
    <t>R</t>
  </si>
  <si>
    <t xml:space="preserve">Calculate the resolution of the close pairs in each chromatogram. </t>
  </si>
  <si>
    <t>Chromatographic Resolution</t>
  </si>
  <si>
    <t>Use the sensitivity factors and the data in Tables 10.B.2 and 10.B.3 to determine the</t>
  </si>
  <si>
    <t>Peak Area</t>
  </si>
  <si>
    <t>(µV * s)</t>
  </si>
  <si>
    <t>Sensitivity</t>
  </si>
  <si>
    <t>Relative</t>
  </si>
  <si>
    <t>Concentration</t>
  </si>
  <si>
    <t>(ppm)</t>
  </si>
  <si>
    <t xml:space="preserve"> concentration of each analyte. The internal standard is spiked in at 2000 ppm.</t>
  </si>
  <si>
    <t>Figure 10.B.1. Chromatogram of 2000-ppm standard solution.</t>
  </si>
  <si>
    <t>Figure 10.B.2. Chromatogram of a whiskey spiked with 2000-ppm internal standard.</t>
  </si>
  <si>
    <t>Table 10.B.2 Gas chromatographic data for a bourbon whiskey spiked with 2000-ppm IS.</t>
  </si>
  <si>
    <t>Table 10.B.3 Gas chromatographic data for an Irish whiskey spiked with 2000-ppm IS.</t>
  </si>
  <si>
    <t xml:space="preserve">The standard mixture contained 2000 ppm of each analyte in 40:60 ethanol-water solvent.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</si>
</sst>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"/>
  </numFmts>
  <fonts count="10" x14ac:knownFonts="1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555555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3" borderId="8" xfId="0" applyFont="1" applyFill="1" applyBorder="1"/>
    <xf numFmtId="0" fontId="2" fillId="3" borderId="1" xfId="0" applyFont="1" applyFill="1" applyBorder="1"/>
    <xf numFmtId="0" fontId="2" fillId="0" borderId="0" xfId="0" applyFont="1" applyFill="1" applyBorder="1"/>
    <xf numFmtId="0" fontId="2" fillId="3" borderId="4" xfId="0" applyFont="1" applyFill="1" applyBorder="1" applyAlignment="1">
      <alignment horizontal="center"/>
    </xf>
    <xf numFmtId="14" fontId="2" fillId="3" borderId="0" xfId="0" applyNumberFormat="1" applyFont="1" applyFill="1" applyBorder="1" applyAlignment="1">
      <alignment horizontal="left"/>
    </xf>
    <xf numFmtId="0" fontId="2" fillId="3" borderId="0" xfId="0" applyFont="1" applyFill="1" applyBorder="1"/>
    <xf numFmtId="0" fontId="2" fillId="3" borderId="4" xfId="0" applyFont="1" applyFill="1" applyBorder="1"/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quotePrefix="1" applyFont="1" applyFill="1" applyBorder="1"/>
    <xf numFmtId="0" fontId="4" fillId="3" borderId="0" xfId="0" quotePrefix="1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2" borderId="0" xfId="0" applyFont="1" applyFill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2" borderId="0" xfId="0" quotePrefix="1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" fillId="2" borderId="0" xfId="0" applyFont="1" applyFill="1"/>
    <xf numFmtId="0" fontId="2" fillId="0" borderId="0" xfId="0" applyFont="1" applyBorder="1" applyAlignment="1">
      <alignment horizontal="center"/>
    </xf>
    <xf numFmtId="1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2" fillId="3" borderId="3" xfId="0" applyFont="1" applyFill="1" applyBorder="1"/>
    <xf numFmtId="0" fontId="1" fillId="0" borderId="6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3" borderId="2" xfId="0" applyFont="1" applyFill="1" applyBorder="1"/>
    <xf numFmtId="0" fontId="3" fillId="3" borderId="3" xfId="0" applyFont="1" applyFill="1" applyBorder="1"/>
    <xf numFmtId="0" fontId="2" fillId="3" borderId="3" xfId="0" applyFont="1" applyFill="1" applyBorder="1" applyAlignment="1">
      <alignment horizontal="right"/>
    </xf>
    <xf numFmtId="49" fontId="2" fillId="3" borderId="3" xfId="0" applyNumberFormat="1" applyFont="1" applyFill="1" applyBorder="1" applyAlignment="1">
      <alignment horizontal="right"/>
    </xf>
    <xf numFmtId="0" fontId="2" fillId="3" borderId="7" xfId="0" applyFont="1" applyFill="1" applyBorder="1"/>
    <xf numFmtId="164" fontId="2" fillId="0" borderId="0" xfId="0" applyNumberFormat="1" applyFont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0" fontId="1" fillId="0" borderId="6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1" fontId="2" fillId="0" borderId="0" xfId="0" applyNumberFormat="1" applyFont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quotePrefix="1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11" xfId="0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2" fillId="0" borderId="0" xfId="0" quotePrefix="1" applyFont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/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quotePrefix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0" xfId="0" quotePrefix="1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0" fontId="2" fillId="4" borderId="0" xfId="0" applyFont="1" applyFill="1" applyBorder="1" applyAlignment="1"/>
    <xf numFmtId="0" fontId="2" fillId="4" borderId="0" xfId="0" applyFont="1" applyFill="1" applyBorder="1" applyAlignment="1">
      <alignment horizontal="center"/>
    </xf>
    <xf numFmtId="0" fontId="2" fillId="4" borderId="14" xfId="0" applyFont="1" applyFill="1" applyBorder="1" applyAlignment="1"/>
    <xf numFmtId="0" fontId="2" fillId="4" borderId="11" xfId="0" applyFont="1" applyFill="1" applyBorder="1" applyAlignment="1">
      <alignment horizontal="center"/>
    </xf>
    <xf numFmtId="2" fontId="2" fillId="0" borderId="0" xfId="0" applyNumberFormat="1" applyFont="1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quotePrefix="1" applyNumberFormat="1" applyFont="1" applyAlignment="1">
      <alignment horizontal="center"/>
    </xf>
    <xf numFmtId="2" fontId="2" fillId="0" borderId="6" xfId="0" quotePrefix="1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 vertical="center"/>
    </xf>
    <xf numFmtId="9" fontId="2" fillId="0" borderId="0" xfId="0" quotePrefix="1" applyNumberFormat="1" applyFont="1" applyFill="1" applyAlignment="1">
      <alignment horizontal="center" vertical="center"/>
    </xf>
    <xf numFmtId="0" fontId="2" fillId="0" borderId="0" xfId="0" quotePrefix="1" applyFont="1" applyFill="1" applyAlignment="1">
      <alignment horizontal="center"/>
    </xf>
    <xf numFmtId="164" fontId="2" fillId="0" borderId="0" xfId="0" quotePrefix="1" applyNumberFormat="1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166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/>
    <xf numFmtId="2" fontId="1" fillId="0" borderId="6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10" Type="http://schemas.openxmlformats.org/officeDocument/2006/relationships/image" Target="../media/image15.png"/><Relationship Id="rId4" Type="http://schemas.openxmlformats.org/officeDocument/2006/relationships/image" Target="../media/image9.png"/><Relationship Id="rId9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59627</xdr:colOff>
      <xdr:row>0</xdr:row>
      <xdr:rowOff>76197</xdr:rowOff>
    </xdr:from>
    <xdr:to>
      <xdr:col>16</xdr:col>
      <xdr:colOff>215312</xdr:colOff>
      <xdr:row>15</xdr:row>
      <xdr:rowOff>95350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E4EEE5C-D0F1-4BC3-8461-EE9EE94EE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1927" y="76197"/>
          <a:ext cx="3965685" cy="2590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12700</xdr:colOff>
      <xdr:row>18</xdr:row>
      <xdr:rowOff>25404</xdr:rowOff>
    </xdr:from>
    <xdr:to>
      <xdr:col>16</xdr:col>
      <xdr:colOff>206701</xdr:colOff>
      <xdr:row>33</xdr:row>
      <xdr:rowOff>63678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15970CB-D337-4F23-B827-2D04EE12E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0" y="3111504"/>
          <a:ext cx="4004001" cy="2610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31750</xdr:colOff>
      <xdr:row>36</xdr:row>
      <xdr:rowOff>63503</xdr:rowOff>
    </xdr:from>
    <xdr:to>
      <xdr:col>16</xdr:col>
      <xdr:colOff>225751</xdr:colOff>
      <xdr:row>51</xdr:row>
      <xdr:rowOff>87436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3521D1F-C288-4613-A66C-F18F274B7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4050" y="6235703"/>
          <a:ext cx="4004001" cy="2595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111128</xdr:colOff>
      <xdr:row>17</xdr:row>
      <xdr:rowOff>63502</xdr:rowOff>
    </xdr:from>
    <xdr:to>
      <xdr:col>8</xdr:col>
      <xdr:colOff>655527</xdr:colOff>
      <xdr:row>29</xdr:row>
      <xdr:rowOff>37714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01B6E1-7260-4522-8CA1-BDB92F6E1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8" y="2978152"/>
          <a:ext cx="5929199" cy="20316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168278</xdr:colOff>
      <xdr:row>40</xdr:row>
      <xdr:rowOff>76202</xdr:rowOff>
    </xdr:from>
    <xdr:to>
      <xdr:col>8</xdr:col>
      <xdr:colOff>712677</xdr:colOff>
      <xdr:row>52</xdr:row>
      <xdr:rowOff>50414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A56A10F-1350-42DF-9C90-58AF4BEA8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278" y="6934202"/>
          <a:ext cx="5929199" cy="20316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16</xdr:row>
      <xdr:rowOff>25400</xdr:rowOff>
    </xdr:from>
    <xdr:to>
      <xdr:col>8</xdr:col>
      <xdr:colOff>719988</xdr:colOff>
      <xdr:row>33</xdr:row>
      <xdr:rowOff>34560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F6D04B4-0151-4C48-A450-DDC0EE1FB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2794000"/>
          <a:ext cx="5895238" cy="29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55562</xdr:colOff>
      <xdr:row>183</xdr:row>
      <xdr:rowOff>63500</xdr:rowOff>
    </xdr:from>
    <xdr:to>
      <xdr:col>8</xdr:col>
      <xdr:colOff>767613</xdr:colOff>
      <xdr:row>200</xdr:row>
      <xdr:rowOff>69485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EBB3B6A-D106-483E-AF64-A359DDF26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9712" y="30759400"/>
          <a:ext cx="5912701" cy="2920635"/>
        </a:xfrm>
        <a:prstGeom prst="rect">
          <a:avLst/>
        </a:prstGeom>
      </xdr:spPr>
    </xdr:pic>
    <xdr:clientData/>
  </xdr:twoCellAnchor>
  <xdr:twoCellAnchor editAs="oneCell">
    <xdr:from>
      <xdr:col>1</xdr:col>
      <xdr:colOff>22225</xdr:colOff>
      <xdr:row>37</xdr:row>
      <xdr:rowOff>47625</xdr:rowOff>
    </xdr:from>
    <xdr:to>
      <xdr:col>8</xdr:col>
      <xdr:colOff>716813</xdr:colOff>
      <xdr:row>54</xdr:row>
      <xdr:rowOff>56785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B14A9B4-9E18-410D-A770-93E9FF529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6375" y="9477375"/>
          <a:ext cx="5895238" cy="29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34925</xdr:colOff>
      <xdr:row>79</xdr:row>
      <xdr:rowOff>31750</xdr:rowOff>
    </xdr:from>
    <xdr:to>
      <xdr:col>8</xdr:col>
      <xdr:colOff>729513</xdr:colOff>
      <xdr:row>96</xdr:row>
      <xdr:rowOff>40910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5A1AD71-9F53-4E51-95CE-061518D5A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9075" y="13309600"/>
          <a:ext cx="5895238" cy="29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58</xdr:row>
      <xdr:rowOff>50800</xdr:rowOff>
    </xdr:from>
    <xdr:to>
      <xdr:col>8</xdr:col>
      <xdr:colOff>732688</xdr:colOff>
      <xdr:row>75</xdr:row>
      <xdr:rowOff>59960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C44FF59-85ED-4B60-85E7-7A4F346BC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2250" y="9652000"/>
          <a:ext cx="5895238" cy="29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120</xdr:row>
      <xdr:rowOff>41275</xdr:rowOff>
    </xdr:from>
    <xdr:to>
      <xdr:col>8</xdr:col>
      <xdr:colOff>742213</xdr:colOff>
      <xdr:row>137</xdr:row>
      <xdr:rowOff>50435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B95E2682-5383-4E9E-BB10-B3FB01304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12725" y="19885025"/>
          <a:ext cx="5914288" cy="29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99</xdr:row>
      <xdr:rowOff>53975</xdr:rowOff>
    </xdr:from>
    <xdr:to>
      <xdr:col>8</xdr:col>
      <xdr:colOff>732688</xdr:colOff>
      <xdr:row>116</xdr:row>
      <xdr:rowOff>63135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C0ADC57-8AD8-42CB-BF39-D5212762E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22250" y="18742025"/>
          <a:ext cx="5895238" cy="29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46038</xdr:colOff>
      <xdr:row>162</xdr:row>
      <xdr:rowOff>38100</xdr:rowOff>
    </xdr:from>
    <xdr:to>
      <xdr:col>8</xdr:col>
      <xdr:colOff>742213</xdr:colOff>
      <xdr:row>179</xdr:row>
      <xdr:rowOff>47260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1A83CF16-ADFF-42AB-8647-5E2214F1E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30188" y="27133550"/>
          <a:ext cx="5896825" cy="29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141</xdr:row>
      <xdr:rowOff>57150</xdr:rowOff>
    </xdr:from>
    <xdr:to>
      <xdr:col>8</xdr:col>
      <xdr:colOff>758088</xdr:colOff>
      <xdr:row>158</xdr:row>
      <xdr:rowOff>66310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A1E653ED-EAB8-4B30-A921-F3CDA49E7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47650" y="23526750"/>
          <a:ext cx="5895238" cy="29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</xdr:colOff>
      <xdr:row>204</xdr:row>
      <xdr:rowOff>63499</xdr:rowOff>
    </xdr:from>
    <xdr:to>
      <xdr:col>8</xdr:col>
      <xdr:colOff>719481</xdr:colOff>
      <xdr:row>222</xdr:row>
      <xdr:rowOff>77590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2E36CF-0A42-42B7-9070-062268275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15900" y="34239199"/>
          <a:ext cx="5888381" cy="3100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43"/>
  <sheetViews>
    <sheetView tabSelected="1" zoomScaleNormal="100" workbookViewId="0">
      <selection activeCell="C4" sqref="C4"/>
    </sheetView>
  </sheetViews>
  <sheetFormatPr defaultColWidth="9.08984375" defaultRowHeight="13.5" x14ac:dyDescent="0.7"/>
  <cols>
    <col min="1" max="1" width="2.6328125" style="3" customWidth="1"/>
    <col min="2" max="2" width="5.6328125" style="3" customWidth="1"/>
    <col min="3" max="6" width="20.6328125" style="3" customWidth="1"/>
    <col min="7" max="16384" width="9.08984375" style="3"/>
  </cols>
  <sheetData>
    <row r="2" spans="2:6" x14ac:dyDescent="0.7">
      <c r="B2" s="1" t="str">
        <f ca="1">MID(CELL("filename"),SEARCH("[",CELL("filename"))+1, SEARCH("]",CELL("filename"))-SEARCH("[",CELL("filename"))-1)</f>
        <v>you-try-it-10.xlsx</v>
      </c>
      <c r="C2" s="2"/>
      <c r="D2" s="2"/>
      <c r="E2" s="2"/>
      <c r="F2" s="40"/>
    </row>
    <row r="3" spans="2:6" x14ac:dyDescent="0.7">
      <c r="B3" s="4" t="s">
        <v>2</v>
      </c>
      <c r="C3" s="5">
        <v>43350</v>
      </c>
      <c r="D3" s="6"/>
      <c r="E3" s="6"/>
      <c r="F3" s="41"/>
    </row>
    <row r="4" spans="2:6" x14ac:dyDescent="0.7">
      <c r="B4" s="7"/>
      <c r="C4" s="6"/>
      <c r="D4" s="6"/>
      <c r="E4" s="6"/>
      <c r="F4" s="32"/>
    </row>
    <row r="5" spans="2:6" x14ac:dyDescent="0.7">
      <c r="B5" s="7"/>
      <c r="C5" s="8" t="s">
        <v>50</v>
      </c>
      <c r="D5" s="6"/>
      <c r="E5" s="6"/>
      <c r="F5" s="32"/>
    </row>
    <row r="6" spans="2:6" x14ac:dyDescent="0.7">
      <c r="B6" s="7"/>
      <c r="C6" s="3" t="s">
        <v>28</v>
      </c>
      <c r="D6" s="6"/>
      <c r="E6" s="6"/>
      <c r="F6" s="32"/>
    </row>
    <row r="7" spans="2:6" x14ac:dyDescent="0.7">
      <c r="B7" s="7"/>
      <c r="C7" s="8" t="s">
        <v>34</v>
      </c>
      <c r="D7" s="8"/>
      <c r="E7" s="6"/>
      <c r="F7" s="32"/>
    </row>
    <row r="8" spans="2:6" x14ac:dyDescent="0.7">
      <c r="B8" s="7"/>
      <c r="C8" s="6" t="s">
        <v>35</v>
      </c>
      <c r="D8" s="6"/>
      <c r="E8" s="6"/>
      <c r="F8" s="32"/>
    </row>
    <row r="9" spans="2:6" x14ac:dyDescent="0.7">
      <c r="B9" s="51"/>
      <c r="C9" s="6"/>
      <c r="D9" s="6"/>
      <c r="E9" s="6"/>
      <c r="F9" s="32"/>
    </row>
    <row r="10" spans="2:6" x14ac:dyDescent="0.7">
      <c r="B10" s="7"/>
      <c r="C10" s="9" t="s">
        <v>0</v>
      </c>
      <c r="D10" s="6"/>
      <c r="E10" s="6"/>
      <c r="F10" s="32"/>
    </row>
    <row r="11" spans="2:6" x14ac:dyDescent="0.7">
      <c r="B11" s="7"/>
      <c r="C11" s="6" t="s">
        <v>5</v>
      </c>
      <c r="D11" s="6" t="s">
        <v>6</v>
      </c>
      <c r="E11" s="6"/>
      <c r="F11" s="32"/>
    </row>
    <row r="12" spans="2:6" ht="15.5" x14ac:dyDescent="0.9">
      <c r="B12" s="7"/>
      <c r="C12" s="6" t="s">
        <v>46</v>
      </c>
      <c r="D12" s="6" t="s">
        <v>51</v>
      </c>
      <c r="E12" s="6"/>
      <c r="F12" s="32"/>
    </row>
    <row r="13" spans="2:6" x14ac:dyDescent="0.7">
      <c r="B13" s="7"/>
      <c r="C13" s="6" t="s">
        <v>43</v>
      </c>
      <c r="D13" s="3" t="s">
        <v>47</v>
      </c>
      <c r="E13" s="6"/>
      <c r="F13" s="32"/>
    </row>
    <row r="14" spans="2:6" x14ac:dyDescent="0.7">
      <c r="B14" s="51"/>
      <c r="C14" s="6" t="s">
        <v>44</v>
      </c>
      <c r="D14" s="6" t="s">
        <v>48</v>
      </c>
      <c r="F14" s="32"/>
    </row>
    <row r="15" spans="2:6" x14ac:dyDescent="0.7">
      <c r="B15" s="7"/>
      <c r="C15" s="6" t="s">
        <v>45</v>
      </c>
      <c r="D15" s="3" t="s">
        <v>49</v>
      </c>
      <c r="E15" s="6"/>
      <c r="F15" s="32"/>
    </row>
    <row r="16" spans="2:6" x14ac:dyDescent="0.7">
      <c r="B16" s="7"/>
      <c r="C16" s="6"/>
      <c r="D16" s="6"/>
      <c r="E16" s="6"/>
      <c r="F16" s="32"/>
    </row>
    <row r="17" spans="2:6" x14ac:dyDescent="0.7">
      <c r="B17" s="7"/>
      <c r="C17" s="6"/>
      <c r="D17" s="6"/>
      <c r="E17" s="6"/>
      <c r="F17" s="32"/>
    </row>
    <row r="18" spans="2:6" x14ac:dyDescent="0.7">
      <c r="B18" s="7"/>
      <c r="C18" s="6"/>
      <c r="D18" s="6"/>
      <c r="E18" s="6"/>
      <c r="F18" s="32"/>
    </row>
    <row r="19" spans="2:6" x14ac:dyDescent="0.7">
      <c r="B19" s="7"/>
      <c r="C19" s="10" t="s">
        <v>1</v>
      </c>
      <c r="D19" s="6"/>
      <c r="E19" s="6"/>
      <c r="F19" s="32"/>
    </row>
    <row r="20" spans="2:6" x14ac:dyDescent="0.7">
      <c r="B20" s="7"/>
      <c r="C20" s="6" t="s">
        <v>9</v>
      </c>
      <c r="D20" s="6"/>
      <c r="E20" s="6"/>
      <c r="F20" s="32"/>
    </row>
    <row r="21" spans="2:6" x14ac:dyDescent="0.7">
      <c r="B21" s="7"/>
      <c r="C21" s="6" t="s">
        <v>7</v>
      </c>
      <c r="D21" s="6"/>
      <c r="E21" s="6"/>
      <c r="F21" s="32"/>
    </row>
    <row r="22" spans="2:6" x14ac:dyDescent="0.7">
      <c r="B22" s="7"/>
      <c r="C22" s="6" t="s">
        <v>10</v>
      </c>
      <c r="D22" s="6"/>
      <c r="E22" s="11"/>
      <c r="F22" s="42"/>
    </row>
    <row r="23" spans="2:6" x14ac:dyDescent="0.7">
      <c r="B23" s="7"/>
      <c r="C23" s="6"/>
      <c r="D23" s="6"/>
      <c r="E23" s="6"/>
      <c r="F23" s="43"/>
    </row>
    <row r="24" spans="2:6" x14ac:dyDescent="0.7">
      <c r="B24" s="7"/>
      <c r="C24" s="6"/>
      <c r="D24" s="6"/>
      <c r="E24" s="11"/>
      <c r="F24" s="32"/>
    </row>
    <row r="25" spans="2:6" x14ac:dyDescent="0.7">
      <c r="B25" s="7"/>
      <c r="C25" s="6"/>
      <c r="D25" s="6"/>
      <c r="E25" s="6"/>
      <c r="F25" s="32"/>
    </row>
    <row r="26" spans="2:6" x14ac:dyDescent="0.7">
      <c r="B26" s="7"/>
      <c r="C26" s="6"/>
      <c r="D26" s="6"/>
      <c r="E26" s="6"/>
      <c r="F26" s="32"/>
    </row>
    <row r="27" spans="2:6" x14ac:dyDescent="0.7">
      <c r="B27" s="7"/>
      <c r="C27" s="12"/>
      <c r="D27" s="6"/>
      <c r="E27" s="6"/>
      <c r="F27" s="32"/>
    </row>
    <row r="28" spans="2:6" x14ac:dyDescent="0.7">
      <c r="B28" s="7"/>
      <c r="C28" s="13"/>
      <c r="D28" s="6"/>
      <c r="E28" s="6"/>
      <c r="F28" s="43"/>
    </row>
    <row r="29" spans="2:6" x14ac:dyDescent="0.7">
      <c r="B29" s="7"/>
      <c r="C29" s="12"/>
      <c r="D29" s="6"/>
      <c r="E29" s="6"/>
      <c r="F29" s="42"/>
    </row>
    <row r="30" spans="2:6" x14ac:dyDescent="0.7">
      <c r="B30" s="7"/>
      <c r="C30" s="6"/>
      <c r="D30" s="6"/>
      <c r="E30" s="6"/>
      <c r="F30" s="42"/>
    </row>
    <row r="31" spans="2:6" x14ac:dyDescent="0.7">
      <c r="B31" s="7"/>
      <c r="C31" s="8"/>
      <c r="D31" s="6"/>
      <c r="E31" s="6"/>
      <c r="F31" s="32"/>
    </row>
    <row r="32" spans="2:6" x14ac:dyDescent="0.7">
      <c r="B32" s="7"/>
      <c r="C32" s="8"/>
      <c r="D32" s="6"/>
      <c r="E32" s="6"/>
      <c r="F32" s="32"/>
    </row>
    <row r="33" spans="2:6" x14ac:dyDescent="0.7">
      <c r="B33" s="7"/>
      <c r="C33" s="8"/>
      <c r="D33" s="6"/>
      <c r="E33" s="6"/>
      <c r="F33" s="32"/>
    </row>
    <row r="34" spans="2:6" x14ac:dyDescent="0.7">
      <c r="B34" s="7"/>
      <c r="C34" s="6"/>
      <c r="D34" s="6"/>
      <c r="E34" s="6"/>
      <c r="F34" s="32"/>
    </row>
    <row r="35" spans="2:6" x14ac:dyDescent="0.7">
      <c r="B35" s="7"/>
      <c r="C35" s="6"/>
      <c r="D35" s="6"/>
      <c r="E35" s="6"/>
      <c r="F35" s="32"/>
    </row>
    <row r="36" spans="2:6" x14ac:dyDescent="0.7">
      <c r="B36" s="7"/>
      <c r="C36" s="6"/>
      <c r="D36" s="6"/>
      <c r="E36" s="6"/>
      <c r="F36" s="32"/>
    </row>
    <row r="37" spans="2:6" x14ac:dyDescent="0.7">
      <c r="B37" s="7"/>
      <c r="C37" s="6"/>
      <c r="D37" s="6"/>
      <c r="E37" s="6"/>
      <c r="F37" s="32"/>
    </row>
    <row r="38" spans="2:6" x14ac:dyDescent="0.7">
      <c r="B38" s="7"/>
      <c r="C38" s="6"/>
      <c r="D38" s="6"/>
      <c r="E38" s="6"/>
      <c r="F38" s="32"/>
    </row>
    <row r="39" spans="2:6" x14ac:dyDescent="0.7">
      <c r="B39" s="7"/>
      <c r="C39" s="6"/>
      <c r="D39" s="6"/>
      <c r="E39" s="6"/>
      <c r="F39" s="32"/>
    </row>
    <row r="40" spans="2:6" x14ac:dyDescent="0.7">
      <c r="B40" s="14"/>
      <c r="C40" s="15"/>
      <c r="D40" s="15"/>
      <c r="E40" s="15"/>
      <c r="F40" s="44"/>
    </row>
    <row r="41" spans="2:6" x14ac:dyDescent="0.7">
      <c r="C41" s="16"/>
    </row>
    <row r="42" spans="2:6" x14ac:dyDescent="0.7">
      <c r="C42" s="16"/>
    </row>
    <row r="43" spans="2:6" x14ac:dyDescent="0.7">
      <c r="C43" s="16"/>
    </row>
  </sheetData>
  <pageMargins left="0.7" right="0.7" top="0.75" bottom="0.75" header="0.3" footer="0.3"/>
  <pageSetup orientation="portrait" r:id="rId1"/>
  <headerFooter>
    <oddHeader>&amp;L&amp;A&amp;R&amp;F</oddHeader>
    <oddFooter>&amp;LBrian M. Tissue&amp;Rpage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32"/>
  <sheetViews>
    <sheetView zoomScaleNormal="100" workbookViewId="0">
      <selection activeCell="H2" sqref="H2"/>
    </sheetView>
  </sheetViews>
  <sheetFormatPr defaultColWidth="9.08984375" defaultRowHeight="13.5" x14ac:dyDescent="0.7"/>
  <cols>
    <col min="1" max="1" width="2.6328125" style="18" customWidth="1"/>
    <col min="2" max="2" width="5.6328125" style="17" customWidth="1"/>
    <col min="3" max="3" width="16.6328125" style="17" customWidth="1"/>
    <col min="4" max="4" width="10.6328125" style="17" customWidth="1"/>
    <col min="5" max="5" width="8.6328125" style="17" customWidth="1"/>
    <col min="6" max="6" width="2.6328125" style="17" customWidth="1"/>
    <col min="7" max="7" width="5.6328125" style="17" customWidth="1"/>
    <col min="8" max="8" width="10.6328125" style="17" customWidth="1"/>
    <col min="9" max="9" width="8.6328125" style="18" customWidth="1"/>
    <col min="10" max="10" width="16.6328125" style="17" customWidth="1"/>
    <col min="11" max="11" width="2.6328125" style="18" customWidth="1"/>
    <col min="12" max="16384" width="9.08984375" style="18"/>
  </cols>
  <sheetData>
    <row r="2" spans="2:10" x14ac:dyDescent="0.7">
      <c r="B2" s="28" t="s">
        <v>8</v>
      </c>
      <c r="C2" s="35"/>
      <c r="D2" s="36" t="s">
        <v>41</v>
      </c>
      <c r="E2" s="35"/>
      <c r="F2" s="35"/>
      <c r="G2" s="35"/>
      <c r="H2" s="37"/>
      <c r="I2" s="19"/>
      <c r="J2" s="35"/>
    </row>
    <row r="3" spans="2:10" x14ac:dyDescent="0.7">
      <c r="B3" s="19"/>
      <c r="C3" s="19"/>
      <c r="D3" s="19"/>
      <c r="E3" s="19"/>
      <c r="F3" s="19"/>
      <c r="G3" s="19"/>
      <c r="H3" s="19"/>
      <c r="I3" s="19"/>
      <c r="J3" s="19"/>
    </row>
    <row r="4" spans="2:10" x14ac:dyDescent="0.7">
      <c r="B4" s="48" t="s">
        <v>39</v>
      </c>
      <c r="C4" s="19"/>
      <c r="D4" s="19"/>
      <c r="E4" s="19"/>
      <c r="F4" s="19"/>
      <c r="G4" s="19"/>
      <c r="H4" s="19"/>
      <c r="I4" s="19"/>
      <c r="J4" s="19"/>
    </row>
    <row r="5" spans="2:10" x14ac:dyDescent="0.7">
      <c r="B5" s="47"/>
      <c r="C5" s="19"/>
      <c r="D5" s="19"/>
      <c r="E5" s="19"/>
      <c r="F5" s="19"/>
      <c r="G5" s="19"/>
      <c r="H5" s="19"/>
      <c r="I5" s="19"/>
      <c r="J5" s="19"/>
    </row>
    <row r="6" spans="2:10" ht="15.5" x14ac:dyDescent="0.9">
      <c r="B6" s="24" t="s">
        <v>3</v>
      </c>
      <c r="C6" s="19" t="s">
        <v>38</v>
      </c>
      <c r="D6" s="19"/>
      <c r="E6" s="19"/>
      <c r="F6" s="19"/>
      <c r="G6" s="19"/>
      <c r="H6" s="19"/>
      <c r="I6" s="19"/>
      <c r="J6" s="19"/>
    </row>
    <row r="7" spans="2:10" x14ac:dyDescent="0.7">
      <c r="B7" s="24"/>
      <c r="C7" s="47"/>
      <c r="D7" s="19"/>
      <c r="E7" s="19"/>
      <c r="F7" s="19"/>
      <c r="G7" s="19"/>
      <c r="H7" s="19"/>
      <c r="I7" s="19"/>
      <c r="J7" s="19"/>
    </row>
    <row r="8" spans="2:10" ht="15.5" x14ac:dyDescent="0.9">
      <c r="B8" s="24" t="s">
        <v>4</v>
      </c>
      <c r="C8" s="19" t="s">
        <v>40</v>
      </c>
      <c r="D8" s="37"/>
      <c r="E8" s="37"/>
      <c r="F8" s="37"/>
      <c r="G8" s="37"/>
      <c r="H8" s="37"/>
      <c r="I8" s="19"/>
      <c r="J8" s="37"/>
    </row>
    <row r="9" spans="2:10" x14ac:dyDescent="0.7">
      <c r="B9" s="24"/>
      <c r="C9" s="19"/>
      <c r="D9" s="19"/>
      <c r="E9" s="19"/>
      <c r="F9" s="19"/>
      <c r="G9" s="19"/>
      <c r="H9" s="19"/>
      <c r="I9" s="19"/>
      <c r="J9" s="19"/>
    </row>
    <row r="10" spans="2:10" x14ac:dyDescent="0.7">
      <c r="B10" s="37"/>
      <c r="C10" s="37"/>
      <c r="D10" s="37"/>
      <c r="E10" s="37"/>
      <c r="F10" s="37"/>
      <c r="G10" s="37"/>
      <c r="H10" s="37"/>
      <c r="I10" s="19"/>
      <c r="J10" s="37"/>
    </row>
    <row r="11" spans="2:10" x14ac:dyDescent="0.7">
      <c r="B11" s="18"/>
      <c r="C11" s="22"/>
      <c r="D11" s="54"/>
      <c r="E11" s="54"/>
      <c r="F11" s="29"/>
      <c r="G11" s="22"/>
      <c r="J11" s="22"/>
    </row>
    <row r="12" spans="2:10" x14ac:dyDescent="0.7">
      <c r="B12" s="18"/>
      <c r="E12" s="26"/>
      <c r="F12" s="27"/>
      <c r="G12" s="23"/>
      <c r="H12" s="22"/>
      <c r="J12" s="25"/>
    </row>
    <row r="13" spans="2:10" x14ac:dyDescent="0.7">
      <c r="B13" s="38" t="s">
        <v>36</v>
      </c>
      <c r="C13" s="18"/>
      <c r="D13" s="18"/>
      <c r="E13" s="18"/>
      <c r="F13" s="18"/>
      <c r="G13" s="38" t="s">
        <v>37</v>
      </c>
      <c r="H13" s="18"/>
      <c r="J13" s="18"/>
    </row>
    <row r="14" spans="2:10" ht="41.5" x14ac:dyDescent="0.9">
      <c r="B14" s="67" t="s">
        <v>24</v>
      </c>
      <c r="C14" s="63" t="s">
        <v>23</v>
      </c>
      <c r="D14" s="66" t="s">
        <v>25</v>
      </c>
      <c r="E14" s="64" t="s">
        <v>27</v>
      </c>
      <c r="F14" s="65"/>
      <c r="G14" s="67" t="s">
        <v>24</v>
      </c>
      <c r="H14" s="66" t="s">
        <v>25</v>
      </c>
      <c r="I14" s="64" t="s">
        <v>27</v>
      </c>
      <c r="J14" s="68" t="s">
        <v>23</v>
      </c>
    </row>
    <row r="15" spans="2:10" x14ac:dyDescent="0.7">
      <c r="B15" s="20">
        <v>1</v>
      </c>
      <c r="C15" s="17" t="s">
        <v>22</v>
      </c>
      <c r="D15" s="55">
        <v>0.2</v>
      </c>
      <c r="E15" s="59"/>
      <c r="F15" s="53"/>
      <c r="G15" s="20">
        <v>1</v>
      </c>
      <c r="H15" s="55">
        <v>0.4</v>
      </c>
      <c r="I15" s="60"/>
      <c r="J15" s="52"/>
    </row>
    <row r="16" spans="2:10" x14ac:dyDescent="0.7">
      <c r="B16" s="58">
        <v>2</v>
      </c>
      <c r="C16" s="58" t="s">
        <v>22</v>
      </c>
      <c r="D16" s="56">
        <v>0.4</v>
      </c>
      <c r="E16" s="60"/>
      <c r="F16" s="53"/>
      <c r="G16" s="21">
        <v>2</v>
      </c>
      <c r="H16" s="56">
        <v>1.1000000000000001</v>
      </c>
      <c r="I16" s="60"/>
      <c r="J16" s="52"/>
    </row>
    <row r="17" spans="2:10" x14ac:dyDescent="0.7">
      <c r="B17" s="21">
        <v>3</v>
      </c>
      <c r="C17" s="46" t="s">
        <v>12</v>
      </c>
      <c r="D17" s="56">
        <v>0.6</v>
      </c>
      <c r="E17" s="60"/>
      <c r="F17" s="53"/>
      <c r="G17" s="21">
        <v>3</v>
      </c>
      <c r="H17" s="56">
        <v>3.4</v>
      </c>
      <c r="I17" s="60"/>
      <c r="J17" s="52"/>
    </row>
    <row r="18" spans="2:10" x14ac:dyDescent="0.7">
      <c r="B18" s="21">
        <v>4</v>
      </c>
      <c r="C18" s="46" t="s">
        <v>13</v>
      </c>
      <c r="D18" s="56">
        <v>1.1000000000000001</v>
      </c>
      <c r="E18" s="60"/>
      <c r="F18" s="53"/>
      <c r="G18" s="21">
        <v>4</v>
      </c>
      <c r="H18" s="56">
        <v>4.9000000000000004</v>
      </c>
      <c r="I18" s="60"/>
      <c r="J18" s="52"/>
    </row>
    <row r="19" spans="2:10" x14ac:dyDescent="0.7">
      <c r="B19" s="21">
        <v>5</v>
      </c>
      <c r="C19" s="46" t="s">
        <v>14</v>
      </c>
      <c r="D19" s="56">
        <v>2</v>
      </c>
      <c r="E19" s="60"/>
      <c r="F19" s="53"/>
      <c r="G19" s="21">
        <v>5</v>
      </c>
      <c r="H19" s="56">
        <v>5.2</v>
      </c>
      <c r="I19" s="60"/>
      <c r="J19" s="52"/>
    </row>
    <row r="20" spans="2:10" x14ac:dyDescent="0.7">
      <c r="B20" s="21">
        <v>6</v>
      </c>
      <c r="C20" s="46" t="s">
        <v>26</v>
      </c>
      <c r="D20" s="56">
        <v>2.6</v>
      </c>
      <c r="E20" s="60"/>
      <c r="F20" s="53"/>
      <c r="G20" s="21">
        <v>6</v>
      </c>
      <c r="H20" s="56">
        <v>6</v>
      </c>
      <c r="I20" s="60"/>
      <c r="J20" s="52"/>
    </row>
    <row r="21" spans="2:10" x14ac:dyDescent="0.7">
      <c r="B21" s="21">
        <v>7</v>
      </c>
      <c r="C21" s="46" t="s">
        <v>21</v>
      </c>
      <c r="D21" s="56">
        <v>3</v>
      </c>
      <c r="E21" s="60"/>
      <c r="F21" s="53"/>
      <c r="G21" s="21"/>
      <c r="H21" s="56"/>
      <c r="I21" s="60"/>
      <c r="J21" s="52"/>
    </row>
    <row r="22" spans="2:10" x14ac:dyDescent="0.7">
      <c r="B22" s="21">
        <v>8</v>
      </c>
      <c r="C22" s="46" t="s">
        <v>15</v>
      </c>
      <c r="D22" s="56">
        <v>3.5</v>
      </c>
      <c r="E22" s="60"/>
      <c r="F22" s="53"/>
      <c r="G22" s="21"/>
      <c r="H22" s="57">
        <v>7.1</v>
      </c>
      <c r="I22" s="60"/>
      <c r="J22" s="52" t="s">
        <v>20</v>
      </c>
    </row>
    <row r="23" spans="2:10" x14ac:dyDescent="0.7">
      <c r="B23" s="21">
        <v>9</v>
      </c>
      <c r="C23" s="52" t="s">
        <v>16</v>
      </c>
      <c r="D23" s="57">
        <v>3.8</v>
      </c>
      <c r="E23" s="60"/>
      <c r="G23" s="21"/>
      <c r="H23" s="57"/>
      <c r="I23" s="60"/>
      <c r="J23" s="52"/>
    </row>
    <row r="24" spans="2:10" x14ac:dyDescent="0.7">
      <c r="B24" s="21">
        <v>10</v>
      </c>
      <c r="C24" s="52" t="s">
        <v>17</v>
      </c>
      <c r="D24" s="57">
        <v>4.3</v>
      </c>
      <c r="E24" s="60"/>
      <c r="G24" s="21"/>
      <c r="H24" s="57"/>
      <c r="I24" s="60"/>
      <c r="J24" s="52"/>
    </row>
    <row r="25" spans="2:10" x14ac:dyDescent="0.7">
      <c r="B25" s="21">
        <v>11</v>
      </c>
      <c r="C25" s="17" t="s">
        <v>18</v>
      </c>
      <c r="D25" s="57">
        <v>4.5</v>
      </c>
      <c r="E25" s="60"/>
      <c r="G25" s="21"/>
      <c r="H25" s="57"/>
      <c r="I25" s="60"/>
    </row>
    <row r="26" spans="2:10" x14ac:dyDescent="0.7">
      <c r="B26" s="21">
        <v>12</v>
      </c>
      <c r="C26" s="17" t="s">
        <v>19</v>
      </c>
      <c r="D26" s="57">
        <v>5.3</v>
      </c>
      <c r="E26" s="60"/>
      <c r="G26" s="21"/>
      <c r="H26" s="57"/>
      <c r="I26" s="60"/>
    </row>
    <row r="27" spans="2:10" x14ac:dyDescent="0.7">
      <c r="B27" s="21"/>
      <c r="C27" s="17" t="s">
        <v>20</v>
      </c>
      <c r="D27" s="57">
        <v>6.2</v>
      </c>
      <c r="E27" s="61"/>
      <c r="G27" s="21"/>
      <c r="I27" s="61"/>
    </row>
    <row r="28" spans="2:10" x14ac:dyDescent="0.7">
      <c r="B28" s="18"/>
      <c r="C28" s="18"/>
      <c r="D28" s="18"/>
      <c r="E28" s="18"/>
      <c r="F28" s="18"/>
    </row>
    <row r="29" spans="2:10" x14ac:dyDescent="0.7">
      <c r="B29" s="62" t="s">
        <v>11</v>
      </c>
    </row>
    <row r="32" spans="2:10" x14ac:dyDescent="0.7">
      <c r="C32" s="18"/>
    </row>
  </sheetData>
  <pageMargins left="0.7" right="0.7" top="0.75" bottom="0.75" header="0.3" footer="0.3"/>
  <pageSetup orientation="portrait" r:id="rId1"/>
  <headerFooter>
    <oddHeader>&amp;L&amp;A&amp;R&amp;F</oddHeader>
    <oddFooter>&amp;LBrian M. Tissue&amp;Rpage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54"/>
  <sheetViews>
    <sheetView zoomScaleNormal="100" workbookViewId="0">
      <selection activeCell="G2" sqref="G2"/>
    </sheetView>
  </sheetViews>
  <sheetFormatPr defaultColWidth="9.08984375" defaultRowHeight="13.5" x14ac:dyDescent="0.7"/>
  <cols>
    <col min="1" max="1" width="2.6328125" style="18" customWidth="1"/>
    <col min="2" max="2" width="5.6328125" style="17" customWidth="1"/>
    <col min="3" max="3" width="10.26953125" style="17" customWidth="1"/>
    <col min="4" max="4" width="12" style="17" customWidth="1"/>
    <col min="5" max="5" width="17.453125" style="17" customWidth="1"/>
    <col min="6" max="8" width="12.6796875" style="17" customWidth="1"/>
    <col min="9" max="9" width="4.6796875" style="17" customWidth="1"/>
    <col min="10" max="16384" width="9.08984375" style="18"/>
  </cols>
  <sheetData>
    <row r="1" spans="2:15" x14ac:dyDescent="0.7">
      <c r="J1" s="3"/>
    </row>
    <row r="2" spans="2:15" x14ac:dyDescent="0.7">
      <c r="B2" s="28" t="s">
        <v>32</v>
      </c>
      <c r="C2" s="35"/>
      <c r="D2" s="36" t="s">
        <v>33</v>
      </c>
      <c r="E2" s="35"/>
      <c r="F2" s="35"/>
      <c r="G2" s="35"/>
      <c r="H2" s="35"/>
      <c r="I2" s="39"/>
    </row>
    <row r="3" spans="2:15" x14ac:dyDescent="0.7">
      <c r="B3" s="19"/>
      <c r="C3" s="19"/>
      <c r="D3" s="19"/>
      <c r="E3" s="19"/>
      <c r="F3" s="19"/>
      <c r="G3" s="19"/>
      <c r="H3" s="19"/>
      <c r="I3" s="105"/>
    </row>
    <row r="4" spans="2:15" x14ac:dyDescent="0.7">
      <c r="B4" s="48" t="s">
        <v>42</v>
      </c>
      <c r="C4" s="19"/>
      <c r="D4" s="19"/>
      <c r="E4" s="19"/>
      <c r="F4" s="19"/>
      <c r="G4" s="19"/>
      <c r="H4" s="19"/>
      <c r="I4" s="105"/>
      <c r="O4" s="31"/>
    </row>
    <row r="5" spans="2:15" x14ac:dyDescent="0.7">
      <c r="B5" s="69" t="s">
        <v>64</v>
      </c>
      <c r="C5" s="19"/>
      <c r="D5" s="19"/>
      <c r="E5" s="19"/>
      <c r="F5" s="19"/>
      <c r="G5" s="19"/>
      <c r="H5" s="19"/>
      <c r="I5" s="105"/>
      <c r="O5" s="31"/>
    </row>
    <row r="6" spans="2:15" x14ac:dyDescent="0.7">
      <c r="B6" s="69"/>
      <c r="C6" s="19"/>
      <c r="D6" s="19"/>
      <c r="E6" s="19"/>
      <c r="F6" s="19"/>
      <c r="G6" s="19"/>
      <c r="H6" s="19"/>
      <c r="I6" s="105"/>
      <c r="M6" s="70"/>
      <c r="N6" s="70"/>
      <c r="O6" s="31"/>
    </row>
    <row r="7" spans="2:15" x14ac:dyDescent="0.7">
      <c r="B7" s="24" t="s">
        <v>3</v>
      </c>
      <c r="C7" s="19" t="s">
        <v>68</v>
      </c>
      <c r="D7" s="19"/>
      <c r="E7" s="19"/>
      <c r="F7" s="19"/>
      <c r="G7" s="19"/>
      <c r="H7" s="19"/>
      <c r="I7" s="105"/>
      <c r="O7" s="31"/>
    </row>
    <row r="8" spans="2:15" x14ac:dyDescent="0.7">
      <c r="B8" s="24"/>
      <c r="C8" s="19" t="s">
        <v>132</v>
      </c>
      <c r="D8" s="37"/>
      <c r="E8" s="37"/>
      <c r="F8" s="37"/>
      <c r="G8" s="37"/>
      <c r="H8" s="37"/>
      <c r="I8" s="39"/>
    </row>
    <row r="9" spans="2:15" x14ac:dyDescent="0.7">
      <c r="B9" s="24" t="s">
        <v>4</v>
      </c>
      <c r="C9" s="19" t="s">
        <v>120</v>
      </c>
      <c r="D9" s="19"/>
      <c r="E9" s="19"/>
      <c r="F9" s="19"/>
      <c r="G9" s="19"/>
      <c r="H9" s="19"/>
      <c r="I9" s="105"/>
    </row>
    <row r="10" spans="2:15" x14ac:dyDescent="0.7">
      <c r="B10" s="24"/>
      <c r="C10" s="19" t="s">
        <v>127</v>
      </c>
      <c r="D10" s="19"/>
      <c r="E10" s="19"/>
      <c r="F10" s="19"/>
      <c r="G10" s="19"/>
      <c r="H10" s="19"/>
      <c r="I10" s="105"/>
    </row>
    <row r="11" spans="2:15" x14ac:dyDescent="0.7">
      <c r="B11" s="37"/>
      <c r="C11" s="37"/>
      <c r="D11" s="37"/>
      <c r="E11" s="37"/>
      <c r="F11" s="37"/>
      <c r="G11" s="37"/>
      <c r="H11" s="37"/>
      <c r="I11" s="39"/>
    </row>
    <row r="12" spans="2:15" x14ac:dyDescent="0.7">
      <c r="B12" s="39"/>
      <c r="C12" s="39"/>
      <c r="D12" s="39"/>
      <c r="E12" s="39"/>
      <c r="F12" s="39"/>
      <c r="G12" s="39"/>
      <c r="H12" s="39"/>
      <c r="I12" s="39"/>
      <c r="K12" s="31"/>
    </row>
    <row r="13" spans="2:15" x14ac:dyDescent="0.7">
      <c r="C13" s="73" t="s">
        <v>63</v>
      </c>
      <c r="D13" s="72"/>
      <c r="E13" s="74"/>
      <c r="F13" s="106"/>
      <c r="G13" s="106"/>
      <c r="H13" s="106"/>
      <c r="I13" s="22"/>
      <c r="J13" s="27"/>
      <c r="L13" s="31"/>
      <c r="M13" s="31"/>
      <c r="N13" s="31"/>
    </row>
    <row r="14" spans="2:15" x14ac:dyDescent="0.7">
      <c r="B14" s="18"/>
      <c r="C14" s="75"/>
      <c r="D14" s="75" t="s">
        <v>66</v>
      </c>
      <c r="E14" s="75"/>
      <c r="F14" s="107" t="s">
        <v>125</v>
      </c>
      <c r="G14" s="108" t="s">
        <v>121</v>
      </c>
      <c r="H14" s="109" t="s">
        <v>124</v>
      </c>
      <c r="I14" s="31"/>
      <c r="J14" s="27"/>
      <c r="N14" s="31"/>
    </row>
    <row r="15" spans="2:15" x14ac:dyDescent="0.7">
      <c r="B15" s="18"/>
      <c r="C15" s="33" t="s">
        <v>52</v>
      </c>
      <c r="D15" s="33" t="s">
        <v>65</v>
      </c>
      <c r="E15" s="49" t="s">
        <v>67</v>
      </c>
      <c r="F15" s="110" t="s">
        <v>126</v>
      </c>
      <c r="G15" s="111" t="s">
        <v>122</v>
      </c>
      <c r="H15" s="111" t="s">
        <v>123</v>
      </c>
      <c r="I15" s="78"/>
      <c r="J15" s="27"/>
      <c r="N15" s="31"/>
    </row>
    <row r="16" spans="2:15" x14ac:dyDescent="0.7">
      <c r="B16" s="18"/>
      <c r="C16" s="71">
        <v>1</v>
      </c>
      <c r="D16" s="71">
        <v>1.51</v>
      </c>
      <c r="E16" s="31" t="s">
        <v>57</v>
      </c>
      <c r="F16" s="39">
        <v>2000</v>
      </c>
      <c r="G16" s="112">
        <v>2370</v>
      </c>
      <c r="H16" s="113"/>
      <c r="I16" s="79"/>
      <c r="J16" s="27"/>
      <c r="N16" s="31"/>
    </row>
    <row r="17" spans="2:14" x14ac:dyDescent="0.7">
      <c r="B17" s="18"/>
      <c r="C17" s="71">
        <v>2</v>
      </c>
      <c r="D17" s="71">
        <v>1.79</v>
      </c>
      <c r="E17" s="31" t="s">
        <v>58</v>
      </c>
      <c r="F17" s="114">
        <v>0.4</v>
      </c>
      <c r="G17" s="115">
        <v>949746</v>
      </c>
      <c r="H17" s="116"/>
      <c r="I17" s="80"/>
      <c r="J17" s="27"/>
      <c r="K17" s="18" t="s">
        <v>128</v>
      </c>
      <c r="N17" s="31"/>
    </row>
    <row r="18" spans="2:14" x14ac:dyDescent="0.7">
      <c r="B18" s="18"/>
      <c r="C18" s="71">
        <v>3</v>
      </c>
      <c r="D18" s="71">
        <v>1.97</v>
      </c>
      <c r="E18" s="31" t="s">
        <v>59</v>
      </c>
      <c r="F18" s="39">
        <v>2000</v>
      </c>
      <c r="G18" s="112">
        <v>3853</v>
      </c>
      <c r="H18" s="113"/>
      <c r="I18" s="81"/>
      <c r="J18" s="27"/>
      <c r="N18" s="31"/>
    </row>
    <row r="19" spans="2:14" x14ac:dyDescent="0.7">
      <c r="B19" s="18"/>
      <c r="C19" s="71">
        <v>4</v>
      </c>
      <c r="D19" s="71">
        <v>2.46</v>
      </c>
      <c r="E19" s="18" t="s">
        <v>60</v>
      </c>
      <c r="F19" s="39">
        <v>2000</v>
      </c>
      <c r="G19" s="112">
        <v>4073</v>
      </c>
      <c r="H19" s="113"/>
      <c r="I19" s="81"/>
      <c r="J19" s="27"/>
      <c r="N19" s="31"/>
    </row>
    <row r="20" spans="2:14" x14ac:dyDescent="0.7">
      <c r="B20" s="18"/>
      <c r="C20" s="71">
        <v>5</v>
      </c>
      <c r="D20" s="71">
        <v>3.15</v>
      </c>
      <c r="E20" s="18" t="s">
        <v>61</v>
      </c>
      <c r="F20" s="39">
        <v>2000</v>
      </c>
      <c r="G20" s="112">
        <v>1424</v>
      </c>
      <c r="H20" s="113"/>
      <c r="I20" s="79"/>
      <c r="J20" s="27"/>
      <c r="N20" s="31"/>
    </row>
    <row r="21" spans="2:14" x14ac:dyDescent="0.7">
      <c r="B21" s="18"/>
      <c r="C21" s="71">
        <v>6</v>
      </c>
      <c r="D21" s="71">
        <v>3.34</v>
      </c>
      <c r="E21" s="18" t="s">
        <v>53</v>
      </c>
      <c r="F21" s="39">
        <v>2000</v>
      </c>
      <c r="G21" s="112">
        <v>4291</v>
      </c>
      <c r="H21" s="113"/>
      <c r="I21" s="81"/>
      <c r="J21" s="27"/>
      <c r="N21" s="31"/>
    </row>
    <row r="22" spans="2:14" x14ac:dyDescent="0.7">
      <c r="C22" s="71">
        <v>7</v>
      </c>
      <c r="D22" s="71">
        <v>3.98</v>
      </c>
      <c r="E22" s="18" t="s">
        <v>62</v>
      </c>
      <c r="F22" s="39">
        <v>2000</v>
      </c>
      <c r="G22" s="112">
        <v>3628</v>
      </c>
      <c r="H22" s="113"/>
      <c r="I22" s="81"/>
    </row>
    <row r="23" spans="2:14" x14ac:dyDescent="0.7">
      <c r="B23" s="18"/>
      <c r="C23" s="29">
        <v>8</v>
      </c>
      <c r="D23" s="71">
        <v>5.45</v>
      </c>
      <c r="E23" s="18" t="s">
        <v>54</v>
      </c>
      <c r="F23" s="39">
        <v>2000</v>
      </c>
      <c r="G23" s="112">
        <v>4428</v>
      </c>
      <c r="H23" s="113"/>
      <c r="I23" s="81"/>
    </row>
    <row r="24" spans="2:14" x14ac:dyDescent="0.7">
      <c r="C24" s="100">
        <v>9</v>
      </c>
      <c r="D24" s="100">
        <v>5.51</v>
      </c>
      <c r="E24" s="74" t="s">
        <v>55</v>
      </c>
      <c r="F24" s="106">
        <v>2000</v>
      </c>
      <c r="G24" s="117">
        <v>3812</v>
      </c>
      <c r="H24" s="118"/>
      <c r="I24" s="82"/>
    </row>
    <row r="25" spans="2:14" x14ac:dyDescent="0.7">
      <c r="F25" s="39"/>
      <c r="G25" s="39"/>
      <c r="H25" s="39"/>
    </row>
    <row r="26" spans="2:14" x14ac:dyDescent="0.7">
      <c r="F26" s="39"/>
      <c r="G26" s="39"/>
      <c r="H26" s="39"/>
    </row>
    <row r="27" spans="2:14" x14ac:dyDescent="0.7">
      <c r="C27" s="73" t="s">
        <v>130</v>
      </c>
      <c r="D27" s="72"/>
      <c r="E27" s="74"/>
      <c r="F27" s="106"/>
      <c r="G27" s="106"/>
      <c r="H27" s="106"/>
    </row>
    <row r="28" spans="2:14" x14ac:dyDescent="0.7">
      <c r="C28" s="75"/>
      <c r="D28" s="75" t="s">
        <v>66</v>
      </c>
      <c r="E28" s="75"/>
      <c r="F28" s="109" t="s">
        <v>121</v>
      </c>
      <c r="G28" s="109" t="s">
        <v>124</v>
      </c>
      <c r="H28" s="109" t="s">
        <v>125</v>
      </c>
    </row>
    <row r="29" spans="2:14" x14ac:dyDescent="0.7">
      <c r="C29" s="33" t="s">
        <v>52</v>
      </c>
      <c r="D29" s="33" t="s">
        <v>65</v>
      </c>
      <c r="E29" s="49" t="s">
        <v>67</v>
      </c>
      <c r="F29" s="111" t="s">
        <v>122</v>
      </c>
      <c r="G29" s="111" t="s">
        <v>123</v>
      </c>
      <c r="H29" s="111" t="s">
        <v>126</v>
      </c>
    </row>
    <row r="30" spans="2:14" x14ac:dyDescent="0.7">
      <c r="C30" s="71">
        <v>1</v>
      </c>
      <c r="D30" s="71">
        <v>1.54</v>
      </c>
      <c r="E30" s="31" t="s">
        <v>57</v>
      </c>
      <c r="F30" s="112">
        <v>83.5</v>
      </c>
      <c r="G30" s="113"/>
      <c r="H30" s="119"/>
    </row>
    <row r="31" spans="2:14" x14ac:dyDescent="0.7">
      <c r="C31" s="71">
        <v>2</v>
      </c>
      <c r="D31" s="71">
        <v>1.85</v>
      </c>
      <c r="E31" s="31" t="s">
        <v>58</v>
      </c>
      <c r="F31" s="115">
        <v>1943410</v>
      </c>
      <c r="G31" s="116" t="s">
        <v>56</v>
      </c>
      <c r="H31" s="116" t="s">
        <v>56</v>
      </c>
    </row>
    <row r="32" spans="2:14" x14ac:dyDescent="0.7">
      <c r="C32" s="71">
        <v>3</v>
      </c>
      <c r="D32" s="71"/>
      <c r="E32" s="31" t="s">
        <v>59</v>
      </c>
      <c r="F32" s="112" t="s">
        <v>69</v>
      </c>
      <c r="G32" s="113"/>
      <c r="H32" s="119"/>
    </row>
    <row r="33" spans="3:11" x14ac:dyDescent="0.7">
      <c r="C33" s="71">
        <v>4</v>
      </c>
      <c r="D33" s="71">
        <v>2.4900000000000002</v>
      </c>
      <c r="E33" s="18" t="s">
        <v>60</v>
      </c>
      <c r="F33" s="112">
        <v>131.9</v>
      </c>
      <c r="G33" s="113"/>
      <c r="H33" s="119"/>
    </row>
    <row r="34" spans="3:11" x14ac:dyDescent="0.7">
      <c r="C34" s="71">
        <v>5</v>
      </c>
      <c r="D34" s="71"/>
      <c r="E34" s="18" t="s">
        <v>61</v>
      </c>
      <c r="F34" s="112">
        <v>213.8</v>
      </c>
      <c r="G34" s="113"/>
      <c r="H34" s="119"/>
    </row>
    <row r="35" spans="3:11" x14ac:dyDescent="0.7">
      <c r="C35" s="71">
        <v>6</v>
      </c>
      <c r="D35" s="71"/>
      <c r="E35" s="18" t="s">
        <v>53</v>
      </c>
      <c r="F35" s="112">
        <v>832.5</v>
      </c>
      <c r="G35" s="113"/>
      <c r="H35" s="119"/>
      <c r="K35" s="18" t="s">
        <v>129</v>
      </c>
    </row>
    <row r="36" spans="3:11" x14ac:dyDescent="0.7">
      <c r="C36" s="71">
        <v>7</v>
      </c>
      <c r="D36" s="71"/>
      <c r="E36" s="18" t="s">
        <v>62</v>
      </c>
      <c r="F36" s="112">
        <v>5469.7</v>
      </c>
      <c r="G36" s="113"/>
      <c r="H36" s="119"/>
    </row>
    <row r="37" spans="3:11" x14ac:dyDescent="0.7">
      <c r="C37" s="29">
        <v>8</v>
      </c>
      <c r="E37" s="18" t="s">
        <v>54</v>
      </c>
      <c r="F37" s="39">
        <v>2724.7</v>
      </c>
      <c r="G37" s="113"/>
      <c r="H37" s="119"/>
    </row>
    <row r="38" spans="3:11" x14ac:dyDescent="0.7">
      <c r="C38" s="100">
        <v>9</v>
      </c>
      <c r="D38" s="100">
        <v>1.97</v>
      </c>
      <c r="E38" s="74" t="s">
        <v>55</v>
      </c>
      <c r="F38" s="117">
        <v>1122.2</v>
      </c>
      <c r="G38" s="118"/>
      <c r="H38" s="120"/>
    </row>
    <row r="39" spans="3:11" x14ac:dyDescent="0.7">
      <c r="E39" s="18"/>
      <c r="F39" s="105"/>
      <c r="G39" s="39"/>
      <c r="H39" s="113"/>
    </row>
    <row r="40" spans="3:11" x14ac:dyDescent="0.7">
      <c r="C40" s="71"/>
      <c r="D40" s="71"/>
      <c r="E40" s="18"/>
      <c r="F40" s="105"/>
      <c r="G40" s="39"/>
      <c r="H40" s="113"/>
    </row>
    <row r="41" spans="3:11" x14ac:dyDescent="0.7">
      <c r="C41" s="73" t="s">
        <v>131</v>
      </c>
      <c r="D41" s="100"/>
      <c r="E41" s="74"/>
      <c r="F41" s="121"/>
      <c r="G41" s="106"/>
      <c r="H41" s="118"/>
    </row>
    <row r="42" spans="3:11" x14ac:dyDescent="0.7">
      <c r="C42" s="75"/>
      <c r="D42" s="75" t="s">
        <v>66</v>
      </c>
      <c r="E42" s="75"/>
      <c r="F42" s="109" t="s">
        <v>121</v>
      </c>
      <c r="G42" s="104" t="s">
        <v>124</v>
      </c>
      <c r="H42" s="109" t="s">
        <v>125</v>
      </c>
    </row>
    <row r="43" spans="3:11" x14ac:dyDescent="0.7">
      <c r="C43" s="33" t="s">
        <v>52</v>
      </c>
      <c r="D43" s="33" t="s">
        <v>65</v>
      </c>
      <c r="E43" s="49" t="s">
        <v>67</v>
      </c>
      <c r="F43" s="111" t="s">
        <v>122</v>
      </c>
      <c r="G43" s="122" t="s">
        <v>123</v>
      </c>
      <c r="H43" s="111" t="s">
        <v>126</v>
      </c>
    </row>
    <row r="44" spans="3:11" x14ac:dyDescent="0.7">
      <c r="C44" s="71">
        <v>1</v>
      </c>
      <c r="D44" s="71">
        <v>1.56</v>
      </c>
      <c r="E44" s="31" t="s">
        <v>57</v>
      </c>
      <c r="F44" s="112">
        <v>83.5</v>
      </c>
      <c r="G44" s="123"/>
      <c r="H44" s="119"/>
    </row>
    <row r="45" spans="3:11" x14ac:dyDescent="0.7">
      <c r="C45" s="71">
        <v>2</v>
      </c>
      <c r="D45" s="71">
        <v>1.85</v>
      </c>
      <c r="E45" s="31" t="s">
        <v>58</v>
      </c>
      <c r="F45" s="115">
        <v>1680398</v>
      </c>
      <c r="G45" s="116" t="s">
        <v>56</v>
      </c>
      <c r="H45" s="116" t="s">
        <v>56</v>
      </c>
    </row>
    <row r="46" spans="3:11" x14ac:dyDescent="0.7">
      <c r="C46" s="71">
        <v>3</v>
      </c>
      <c r="D46" s="83" t="s">
        <v>56</v>
      </c>
      <c r="E46" s="31" t="s">
        <v>59</v>
      </c>
      <c r="F46" s="112" t="s">
        <v>69</v>
      </c>
      <c r="G46" s="123"/>
      <c r="H46" s="119"/>
    </row>
    <row r="47" spans="3:11" x14ac:dyDescent="0.7">
      <c r="C47" s="71">
        <v>4</v>
      </c>
      <c r="D47" s="71">
        <v>2.5</v>
      </c>
      <c r="E47" s="18" t="s">
        <v>60</v>
      </c>
      <c r="F47" s="112">
        <v>231.8</v>
      </c>
      <c r="G47" s="123"/>
      <c r="H47" s="119"/>
    </row>
    <row r="48" spans="3:11" x14ac:dyDescent="0.7">
      <c r="C48" s="71">
        <v>5</v>
      </c>
      <c r="D48" s="71">
        <v>3.17</v>
      </c>
      <c r="E48" s="18" t="s">
        <v>61</v>
      </c>
      <c r="F48" s="112">
        <v>47.1</v>
      </c>
      <c r="G48" s="123"/>
      <c r="H48" s="119"/>
    </row>
    <row r="49" spans="3:11" x14ac:dyDescent="0.7">
      <c r="C49" s="71">
        <v>6</v>
      </c>
      <c r="D49" s="71">
        <v>3.37</v>
      </c>
      <c r="E49" s="18" t="s">
        <v>53</v>
      </c>
      <c r="F49" s="112">
        <v>103.6</v>
      </c>
      <c r="G49" s="123"/>
      <c r="H49" s="119"/>
    </row>
    <row r="50" spans="3:11" x14ac:dyDescent="0.7">
      <c r="C50" s="71">
        <v>7</v>
      </c>
      <c r="D50" s="71">
        <v>3.99</v>
      </c>
      <c r="E50" s="18" t="s">
        <v>62</v>
      </c>
      <c r="F50" s="112">
        <v>5267.7</v>
      </c>
      <c r="G50" s="123"/>
      <c r="H50" s="119"/>
    </row>
    <row r="51" spans="3:11" x14ac:dyDescent="0.7">
      <c r="C51" s="29">
        <v>8</v>
      </c>
      <c r="D51" s="17">
        <v>5.46</v>
      </c>
      <c r="E51" s="18" t="s">
        <v>54</v>
      </c>
      <c r="F51" s="39">
        <v>323</v>
      </c>
      <c r="G51" s="123"/>
      <c r="H51" s="119"/>
    </row>
    <row r="52" spans="3:11" x14ac:dyDescent="0.7">
      <c r="C52" s="100">
        <v>9</v>
      </c>
      <c r="D52" s="100">
        <v>5.52</v>
      </c>
      <c r="E52" s="74" t="s">
        <v>55</v>
      </c>
      <c r="F52" s="117">
        <v>119.9</v>
      </c>
      <c r="G52" s="124"/>
      <c r="H52" s="120"/>
    </row>
    <row r="53" spans="3:11" x14ac:dyDescent="0.7">
      <c r="K53" s="18" t="s">
        <v>129</v>
      </c>
    </row>
    <row r="54" spans="3:11" x14ac:dyDescent="0.7">
      <c r="H54" s="45"/>
    </row>
  </sheetData>
  <pageMargins left="0.7" right="0.7" top="0.75" bottom="0.75" header="0.3" footer="0.3"/>
  <pageSetup orientation="portrait" r:id="rId1"/>
  <headerFooter>
    <oddHeader>&amp;L&amp;A&amp;R&amp;F</oddHeader>
    <oddFooter>&amp;LBrian M. Tissue&amp;Rpage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52"/>
  <sheetViews>
    <sheetView zoomScaleNormal="100" workbookViewId="0">
      <selection activeCell="H2" sqref="H2"/>
    </sheetView>
  </sheetViews>
  <sheetFormatPr defaultColWidth="9.08984375" defaultRowHeight="13.5" x14ac:dyDescent="0.7"/>
  <cols>
    <col min="1" max="1" width="2.6328125" style="31" customWidth="1"/>
    <col min="2" max="2" width="4.6328125" style="34" customWidth="1"/>
    <col min="3" max="4" width="11.6328125" style="29" customWidth="1"/>
    <col min="5" max="6" width="11.6328125" style="31" customWidth="1"/>
    <col min="7" max="9" width="11.6328125" style="29" customWidth="1"/>
    <col min="10" max="10" width="4.6796875" style="31" customWidth="1"/>
    <col min="11" max="16384" width="9.08984375" style="31"/>
  </cols>
  <sheetData>
    <row r="2" spans="2:9" x14ac:dyDescent="0.7">
      <c r="B2" s="28" t="s">
        <v>31</v>
      </c>
      <c r="C2" s="35"/>
      <c r="D2" s="36" t="s">
        <v>119</v>
      </c>
      <c r="E2" s="35"/>
      <c r="F2" s="35"/>
      <c r="G2" s="35"/>
      <c r="H2" s="35"/>
      <c r="I2" s="37"/>
    </row>
    <row r="3" spans="2:9" x14ac:dyDescent="0.7">
      <c r="B3" s="19"/>
      <c r="C3" s="19"/>
      <c r="D3" s="19"/>
      <c r="E3" s="19"/>
      <c r="F3" s="19"/>
      <c r="G3" s="19"/>
      <c r="H3" s="19"/>
      <c r="I3" s="19"/>
    </row>
    <row r="4" spans="2:9" x14ac:dyDescent="0.7">
      <c r="B4" s="48" t="s">
        <v>114</v>
      </c>
      <c r="C4" s="19"/>
      <c r="D4" s="19"/>
      <c r="E4" s="19"/>
      <c r="F4" s="19"/>
      <c r="G4" s="19"/>
      <c r="H4" s="19"/>
      <c r="I4" s="19"/>
    </row>
    <row r="5" spans="2:9" x14ac:dyDescent="0.7">
      <c r="B5" s="47"/>
      <c r="C5" s="19"/>
      <c r="D5" s="19"/>
      <c r="E5" s="19"/>
      <c r="F5" s="19"/>
      <c r="G5" s="19"/>
      <c r="H5" s="19"/>
      <c r="I5" s="19"/>
    </row>
    <row r="6" spans="2:9" x14ac:dyDescent="0.7">
      <c r="B6" s="24" t="s">
        <v>3</v>
      </c>
      <c r="C6" s="19" t="s">
        <v>118</v>
      </c>
      <c r="D6" s="19"/>
      <c r="E6" s="19"/>
      <c r="F6" s="19"/>
      <c r="G6" s="19"/>
      <c r="H6" s="19"/>
      <c r="I6" s="19"/>
    </row>
    <row r="7" spans="2:9" x14ac:dyDescent="0.7">
      <c r="B7" s="37"/>
      <c r="C7" s="37"/>
      <c r="D7" s="37"/>
      <c r="E7" s="37"/>
      <c r="F7" s="37"/>
      <c r="G7" s="37"/>
      <c r="H7" s="37"/>
      <c r="I7" s="37"/>
    </row>
    <row r="8" spans="2:9" x14ac:dyDescent="0.7">
      <c r="B8" s="50"/>
      <c r="E8" s="29"/>
      <c r="H8" s="30"/>
      <c r="I8" s="30"/>
    </row>
    <row r="9" spans="2:9" x14ac:dyDescent="0.7">
      <c r="B9" s="50"/>
      <c r="C9" s="73" t="s">
        <v>115</v>
      </c>
      <c r="D9" s="72"/>
      <c r="E9" s="74"/>
      <c r="F9" s="72"/>
      <c r="G9" s="22"/>
      <c r="H9" s="95"/>
      <c r="I9" s="30"/>
    </row>
    <row r="10" spans="2:9" x14ac:dyDescent="0.7">
      <c r="C10" s="75"/>
      <c r="D10" s="75" t="s">
        <v>66</v>
      </c>
      <c r="E10" s="75" t="s">
        <v>112</v>
      </c>
      <c r="F10" s="75"/>
      <c r="H10" s="94"/>
      <c r="I10" s="30"/>
    </row>
    <row r="11" spans="2:9" x14ac:dyDescent="0.7">
      <c r="C11" s="33" t="s">
        <v>52</v>
      </c>
      <c r="D11" s="33" t="s">
        <v>65</v>
      </c>
      <c r="E11" s="49" t="s">
        <v>113</v>
      </c>
      <c r="F11" s="99" t="s">
        <v>117</v>
      </c>
      <c r="H11" s="96"/>
      <c r="I11" s="30"/>
    </row>
    <row r="12" spans="2:9" x14ac:dyDescent="0.7">
      <c r="C12" s="71">
        <v>1</v>
      </c>
      <c r="D12" s="71">
        <v>1.4</v>
      </c>
      <c r="E12" s="29">
        <v>0.24</v>
      </c>
      <c r="F12" s="101"/>
      <c r="H12" s="97"/>
      <c r="I12" s="30"/>
    </row>
    <row r="13" spans="2:9" x14ac:dyDescent="0.7">
      <c r="C13" s="71">
        <v>2</v>
      </c>
      <c r="D13" s="71">
        <v>1.8</v>
      </c>
      <c r="E13" s="29">
        <v>0.26</v>
      </c>
      <c r="F13" s="102"/>
      <c r="H13" s="98"/>
      <c r="I13" s="30"/>
    </row>
    <row r="14" spans="2:9" x14ac:dyDescent="0.7">
      <c r="C14" s="71">
        <v>3</v>
      </c>
      <c r="D14" s="71">
        <v>3</v>
      </c>
      <c r="E14" s="29">
        <v>0.45</v>
      </c>
      <c r="F14" s="101"/>
      <c r="H14" s="45"/>
      <c r="I14" s="30"/>
    </row>
    <row r="15" spans="2:9" x14ac:dyDescent="0.7">
      <c r="C15" s="71">
        <v>4</v>
      </c>
      <c r="D15" s="71">
        <v>3.4</v>
      </c>
      <c r="E15" s="71">
        <v>0.48</v>
      </c>
      <c r="F15" s="102"/>
      <c r="H15" s="45"/>
      <c r="I15" s="30"/>
    </row>
    <row r="16" spans="2:9" x14ac:dyDescent="0.7">
      <c r="C16" s="71">
        <v>5</v>
      </c>
      <c r="D16" s="71">
        <v>4.5</v>
      </c>
      <c r="E16" s="71">
        <v>0.52</v>
      </c>
      <c r="F16" s="101"/>
      <c r="H16" s="45"/>
    </row>
    <row r="17" spans="3:9" x14ac:dyDescent="0.7">
      <c r="C17" s="100">
        <v>6</v>
      </c>
      <c r="D17" s="100">
        <v>4.9000000000000004</v>
      </c>
      <c r="E17" s="100">
        <v>0.52</v>
      </c>
      <c r="F17" s="103"/>
      <c r="H17" s="45"/>
    </row>
    <row r="18" spans="3:9" x14ac:dyDescent="0.7">
      <c r="C18" s="71"/>
      <c r="D18" s="71"/>
      <c r="E18" s="18"/>
      <c r="F18" s="18"/>
      <c r="G18" s="17"/>
      <c r="H18" s="45"/>
    </row>
    <row r="19" spans="3:9" x14ac:dyDescent="0.7">
      <c r="C19" s="71"/>
      <c r="D19" s="71"/>
      <c r="E19" s="18"/>
      <c r="F19" s="18"/>
      <c r="G19" s="17"/>
      <c r="H19" s="45"/>
    </row>
    <row r="20" spans="3:9" x14ac:dyDescent="0.7">
      <c r="C20" s="71"/>
      <c r="D20" s="71"/>
      <c r="E20" s="18"/>
      <c r="F20" s="18"/>
      <c r="G20" s="17"/>
      <c r="H20" s="45"/>
    </row>
    <row r="21" spans="3:9" x14ac:dyDescent="0.7">
      <c r="C21" s="71"/>
      <c r="D21" s="71"/>
      <c r="E21" s="18"/>
      <c r="F21" s="18"/>
      <c r="G21" s="17"/>
      <c r="H21" s="45"/>
    </row>
    <row r="22" spans="3:9" x14ac:dyDescent="0.7">
      <c r="C22" s="71"/>
      <c r="D22" s="71"/>
      <c r="E22" s="18"/>
      <c r="F22" s="18"/>
      <c r="G22" s="17"/>
      <c r="H22" s="45"/>
    </row>
    <row r="23" spans="3:9" x14ac:dyDescent="0.7">
      <c r="C23" s="71"/>
      <c r="D23" s="71"/>
      <c r="E23" s="18"/>
      <c r="F23" s="18"/>
      <c r="G23" s="17"/>
      <c r="H23" s="45"/>
    </row>
    <row r="24" spans="3:9" x14ac:dyDescent="0.7">
      <c r="C24" s="71"/>
      <c r="D24" s="71"/>
      <c r="E24" s="18"/>
      <c r="F24" s="18"/>
      <c r="G24" s="17"/>
      <c r="H24" s="45"/>
    </row>
    <row r="25" spans="3:9" x14ac:dyDescent="0.7">
      <c r="C25" s="71"/>
      <c r="D25" s="71"/>
      <c r="E25" s="18"/>
      <c r="F25" s="18"/>
      <c r="G25" s="17"/>
      <c r="H25" s="45"/>
    </row>
    <row r="26" spans="3:9" x14ac:dyDescent="0.7">
      <c r="C26" s="71"/>
      <c r="D26" s="71"/>
      <c r="E26" s="18"/>
      <c r="F26" s="18"/>
      <c r="G26" s="17"/>
      <c r="H26" s="45"/>
    </row>
    <row r="27" spans="3:9" x14ac:dyDescent="0.7">
      <c r="C27" s="71"/>
      <c r="D27" s="71"/>
      <c r="E27" s="18"/>
      <c r="F27" s="18"/>
      <c r="G27" s="17"/>
      <c r="H27" s="45"/>
    </row>
    <row r="28" spans="3:9" x14ac:dyDescent="0.7">
      <c r="C28" s="71"/>
      <c r="D28" s="71"/>
      <c r="E28" s="18"/>
      <c r="F28" s="18"/>
      <c r="G28" s="17"/>
      <c r="H28" s="45"/>
    </row>
    <row r="29" spans="3:9" x14ac:dyDescent="0.7">
      <c r="C29" s="71"/>
      <c r="D29" s="71"/>
      <c r="E29" s="18"/>
      <c r="F29" s="18"/>
      <c r="G29" s="17"/>
      <c r="H29" s="45"/>
    </row>
    <row r="30" spans="3:9" x14ac:dyDescent="0.7">
      <c r="C30" s="71"/>
      <c r="D30" s="71"/>
      <c r="E30" s="18"/>
      <c r="F30" s="18"/>
      <c r="G30" s="17"/>
      <c r="H30" s="45"/>
    </row>
    <row r="31" spans="3:9" x14ac:dyDescent="0.7">
      <c r="G31" s="52"/>
      <c r="H31" s="52"/>
      <c r="I31" s="52"/>
    </row>
    <row r="32" spans="3:9" x14ac:dyDescent="0.7">
      <c r="C32" s="73" t="s">
        <v>116</v>
      </c>
      <c r="D32" s="72"/>
      <c r="E32" s="74"/>
      <c r="F32" s="72"/>
      <c r="G32" s="95"/>
      <c r="H32" s="95"/>
      <c r="I32" s="52"/>
    </row>
    <row r="33" spans="3:9" x14ac:dyDescent="0.7">
      <c r="C33" s="75"/>
      <c r="D33" s="75" t="s">
        <v>66</v>
      </c>
      <c r="E33" s="75" t="s">
        <v>112</v>
      </c>
      <c r="F33" s="75"/>
      <c r="G33" s="76"/>
      <c r="H33" s="94"/>
      <c r="I33" s="52"/>
    </row>
    <row r="34" spans="3:9" x14ac:dyDescent="0.7">
      <c r="C34" s="33" t="s">
        <v>52</v>
      </c>
      <c r="D34" s="33" t="s">
        <v>65</v>
      </c>
      <c r="E34" s="49" t="s">
        <v>113</v>
      </c>
      <c r="F34" s="99" t="s">
        <v>117</v>
      </c>
      <c r="G34" s="95"/>
      <c r="H34" s="96"/>
      <c r="I34" s="52"/>
    </row>
    <row r="35" spans="3:9" x14ac:dyDescent="0.7">
      <c r="C35" s="71">
        <v>1</v>
      </c>
      <c r="D35" s="71">
        <v>1.4</v>
      </c>
      <c r="E35" s="29">
        <v>0.26</v>
      </c>
      <c r="F35" s="101"/>
      <c r="G35" s="95"/>
      <c r="H35" s="97"/>
      <c r="I35" s="52"/>
    </row>
    <row r="36" spans="3:9" x14ac:dyDescent="0.7">
      <c r="C36" s="71">
        <v>2</v>
      </c>
      <c r="D36" s="71">
        <v>1.8</v>
      </c>
      <c r="E36" s="29">
        <v>0.28000000000000003</v>
      </c>
      <c r="F36" s="102"/>
      <c r="G36" s="95"/>
      <c r="H36" s="97"/>
      <c r="I36" s="52"/>
    </row>
    <row r="37" spans="3:9" x14ac:dyDescent="0.7">
      <c r="C37" s="71">
        <v>3</v>
      </c>
      <c r="D37" s="71">
        <v>3</v>
      </c>
      <c r="E37" s="29">
        <v>0.5</v>
      </c>
      <c r="F37" s="101"/>
      <c r="G37" s="17"/>
      <c r="H37" s="45"/>
    </row>
    <row r="38" spans="3:9" x14ac:dyDescent="0.7">
      <c r="C38" s="71">
        <v>4</v>
      </c>
      <c r="D38" s="71">
        <v>3.4</v>
      </c>
      <c r="E38" s="71">
        <v>0.51</v>
      </c>
      <c r="F38" s="102"/>
      <c r="G38" s="17"/>
      <c r="H38" s="45"/>
    </row>
    <row r="39" spans="3:9" x14ac:dyDescent="0.7">
      <c r="C39" s="71">
        <v>5</v>
      </c>
      <c r="D39" s="71">
        <v>4.5</v>
      </c>
      <c r="E39" s="71">
        <v>0.7</v>
      </c>
      <c r="F39" s="101"/>
      <c r="G39" s="17"/>
      <c r="H39" s="45"/>
    </row>
    <row r="40" spans="3:9" x14ac:dyDescent="0.7">
      <c r="C40" s="100">
        <v>6</v>
      </c>
      <c r="D40" s="100">
        <v>4.9000000000000004</v>
      </c>
      <c r="E40" s="100">
        <v>0.7</v>
      </c>
      <c r="F40" s="103"/>
      <c r="G40" s="17"/>
      <c r="H40" s="45"/>
    </row>
    <row r="41" spans="3:9" x14ac:dyDescent="0.7">
      <c r="C41" s="31"/>
      <c r="D41" s="31"/>
      <c r="G41" s="31"/>
      <c r="H41" s="31"/>
      <c r="I41" s="31"/>
    </row>
    <row r="42" spans="3:9" x14ac:dyDescent="0.7">
      <c r="C42" s="31"/>
      <c r="D42" s="31"/>
      <c r="G42" s="31"/>
      <c r="H42" s="31"/>
      <c r="I42" s="31"/>
    </row>
    <row r="43" spans="3:9" x14ac:dyDescent="0.7">
      <c r="C43" s="31"/>
      <c r="D43" s="31"/>
      <c r="G43" s="31"/>
      <c r="H43" s="31"/>
      <c r="I43" s="31"/>
    </row>
    <row r="44" spans="3:9" x14ac:dyDescent="0.7">
      <c r="C44" s="71"/>
      <c r="D44" s="71"/>
      <c r="E44" s="18"/>
      <c r="F44" s="18"/>
      <c r="G44" s="17"/>
      <c r="H44" s="45"/>
    </row>
    <row r="45" spans="3:9" x14ac:dyDescent="0.7">
      <c r="C45" s="71"/>
      <c r="D45" s="71"/>
      <c r="E45" s="18"/>
      <c r="F45" s="18"/>
      <c r="G45" s="17"/>
      <c r="H45" s="45"/>
    </row>
    <row r="46" spans="3:9" x14ac:dyDescent="0.7">
      <c r="C46" s="71"/>
      <c r="D46" s="71"/>
      <c r="E46" s="18"/>
      <c r="F46" s="18"/>
      <c r="G46" s="17"/>
      <c r="H46" s="45"/>
    </row>
    <row r="47" spans="3:9" x14ac:dyDescent="0.7">
      <c r="C47" s="71"/>
      <c r="D47" s="71"/>
      <c r="E47" s="18"/>
      <c r="F47" s="18"/>
      <c r="G47" s="17"/>
      <c r="H47" s="45"/>
    </row>
    <row r="48" spans="3:9" x14ac:dyDescent="0.7">
      <c r="C48" s="71"/>
      <c r="D48" s="71"/>
      <c r="E48" s="18"/>
      <c r="F48" s="18"/>
      <c r="G48" s="17"/>
      <c r="H48" s="45"/>
    </row>
    <row r="49" spans="3:8" x14ac:dyDescent="0.7">
      <c r="D49" s="71"/>
      <c r="E49" s="18"/>
      <c r="F49" s="18"/>
      <c r="G49" s="17"/>
      <c r="H49" s="45"/>
    </row>
    <row r="50" spans="3:8" x14ac:dyDescent="0.7">
      <c r="C50" s="71"/>
      <c r="E50" s="18"/>
      <c r="G50" s="17"/>
      <c r="H50" s="45"/>
    </row>
    <row r="51" spans="3:8" x14ac:dyDescent="0.7">
      <c r="C51" s="71"/>
      <c r="E51" s="18"/>
      <c r="G51" s="17"/>
      <c r="H51" s="45"/>
    </row>
    <row r="52" spans="3:8" x14ac:dyDescent="0.7">
      <c r="C52" s="71"/>
      <c r="E52" s="18"/>
      <c r="G52" s="17"/>
      <c r="H52" s="45"/>
    </row>
  </sheetData>
  <pageMargins left="0.7" right="0.7" top="0.75" bottom="0.75" header="0.3" footer="0.3"/>
  <pageSetup orientation="portrait" r:id="rId1"/>
  <headerFooter>
    <oddHeader>&amp;L&amp;A&amp;R&amp;F</oddHeader>
    <oddFooter>&amp;LBrian M. Tissue&amp;Rpage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N204"/>
  <sheetViews>
    <sheetView zoomScaleNormal="100" workbookViewId="0">
      <selection activeCell="I2" sqref="I2"/>
    </sheetView>
  </sheetViews>
  <sheetFormatPr defaultColWidth="9.08984375" defaultRowHeight="13.5" x14ac:dyDescent="0.7"/>
  <cols>
    <col min="1" max="1" width="2.6328125" style="31" customWidth="1"/>
    <col min="2" max="2" width="4.6328125" style="34" customWidth="1"/>
    <col min="3" max="3" width="11.6328125" style="84" customWidth="1"/>
    <col min="4" max="4" width="11.6328125" style="29" customWidth="1"/>
    <col min="5" max="6" width="11.6328125" style="31" customWidth="1"/>
    <col min="7" max="9" width="11.6328125" style="29" customWidth="1"/>
    <col min="10" max="11" width="3.6796875" style="31" customWidth="1"/>
    <col min="12" max="16384" width="9.08984375" style="31"/>
  </cols>
  <sheetData>
    <row r="2" spans="2:12" x14ac:dyDescent="0.7">
      <c r="B2" s="28" t="s">
        <v>29</v>
      </c>
      <c r="C2" s="85"/>
      <c r="D2" s="36" t="s">
        <v>30</v>
      </c>
      <c r="E2" s="35"/>
      <c r="F2" s="35"/>
      <c r="G2" s="35"/>
      <c r="H2" s="35"/>
      <c r="I2" s="37"/>
    </row>
    <row r="3" spans="2:12" x14ac:dyDescent="0.7">
      <c r="B3" s="19"/>
      <c r="C3" s="86"/>
      <c r="D3" s="19"/>
      <c r="E3" s="19"/>
      <c r="F3" s="19"/>
      <c r="G3" s="19"/>
      <c r="H3" s="19"/>
      <c r="I3" s="19"/>
      <c r="L3" s="31" t="s">
        <v>80</v>
      </c>
    </row>
    <row r="4" spans="2:12" x14ac:dyDescent="0.7">
      <c r="B4" s="48" t="s">
        <v>79</v>
      </c>
      <c r="C4" s="86"/>
      <c r="D4" s="19"/>
      <c r="E4" s="19"/>
      <c r="F4" s="19"/>
      <c r="G4" s="19"/>
      <c r="H4" s="19"/>
      <c r="I4" s="19"/>
      <c r="L4" s="77" t="s">
        <v>81</v>
      </c>
    </row>
    <row r="5" spans="2:12" x14ac:dyDescent="0.7">
      <c r="B5" s="47"/>
      <c r="C5" s="86"/>
      <c r="D5" s="19"/>
      <c r="E5" s="19"/>
      <c r="F5" s="19"/>
      <c r="G5" s="19"/>
      <c r="H5" s="19"/>
      <c r="I5" s="19"/>
      <c r="L5" s="31" t="s">
        <v>84</v>
      </c>
    </row>
    <row r="6" spans="2:12" x14ac:dyDescent="0.7">
      <c r="B6" s="24" t="s">
        <v>3</v>
      </c>
      <c r="C6" s="88" t="s">
        <v>85</v>
      </c>
      <c r="D6" s="19"/>
      <c r="E6" s="19"/>
      <c r="F6" s="19"/>
      <c r="G6" s="19"/>
      <c r="H6" s="19"/>
      <c r="I6" s="19"/>
      <c r="L6" s="31" t="s">
        <v>83</v>
      </c>
    </row>
    <row r="7" spans="2:12" x14ac:dyDescent="0.7">
      <c r="B7" s="37"/>
      <c r="C7" s="69" t="s">
        <v>106</v>
      </c>
      <c r="D7" s="37"/>
      <c r="E7" s="37"/>
      <c r="F7" s="37"/>
      <c r="G7" s="37"/>
      <c r="H7" s="37"/>
      <c r="I7" s="37"/>
      <c r="L7" s="31" t="s">
        <v>82</v>
      </c>
    </row>
    <row r="8" spans="2:12" x14ac:dyDescent="0.7">
      <c r="B8" s="24" t="s">
        <v>4</v>
      </c>
      <c r="C8" s="86" t="s">
        <v>111</v>
      </c>
      <c r="D8" s="19"/>
      <c r="E8" s="19"/>
      <c r="F8" s="19"/>
      <c r="G8" s="19"/>
      <c r="H8" s="19"/>
      <c r="I8" s="19"/>
    </row>
    <row r="9" spans="2:12" x14ac:dyDescent="0.7">
      <c r="B9" s="24" t="s">
        <v>101</v>
      </c>
      <c r="C9" s="86" t="s">
        <v>78</v>
      </c>
      <c r="D9" s="37"/>
      <c r="E9" s="37"/>
      <c r="F9" s="37"/>
      <c r="G9" s="37"/>
      <c r="H9" s="37"/>
      <c r="I9" s="37"/>
    </row>
    <row r="10" spans="2:12" x14ac:dyDescent="0.7">
      <c r="B10" s="24"/>
      <c r="C10" s="86" t="s">
        <v>86</v>
      </c>
      <c r="D10" s="19"/>
      <c r="E10" s="19"/>
      <c r="F10" s="19"/>
      <c r="G10" s="19"/>
      <c r="H10" s="19"/>
      <c r="I10" s="19"/>
    </row>
    <row r="11" spans="2:12" x14ac:dyDescent="0.7">
      <c r="B11" s="37"/>
      <c r="C11" s="69" t="s">
        <v>87</v>
      </c>
      <c r="D11" s="19"/>
      <c r="E11" s="19"/>
      <c r="F11" s="19"/>
      <c r="G11" s="19"/>
      <c r="H11" s="19"/>
      <c r="I11" s="19"/>
    </row>
    <row r="12" spans="2:12" x14ac:dyDescent="0.7">
      <c r="B12" s="37"/>
      <c r="C12" s="86" t="s">
        <v>107</v>
      </c>
      <c r="D12" s="37"/>
      <c r="E12" s="37"/>
      <c r="F12" s="37"/>
      <c r="G12" s="37"/>
      <c r="H12" s="37"/>
      <c r="I12" s="37"/>
    </row>
    <row r="13" spans="2:12" x14ac:dyDescent="0.7">
      <c r="B13" s="37"/>
      <c r="C13" s="69"/>
      <c r="D13" s="37"/>
      <c r="E13" s="37"/>
      <c r="F13" s="37"/>
      <c r="G13" s="37"/>
      <c r="H13" s="37"/>
      <c r="I13" s="37"/>
    </row>
    <row r="14" spans="2:12" x14ac:dyDescent="0.7">
      <c r="B14" s="39"/>
      <c r="C14" s="87"/>
      <c r="D14" s="39"/>
      <c r="E14" s="39"/>
      <c r="F14" s="39"/>
      <c r="G14" s="39"/>
      <c r="H14" s="39"/>
      <c r="I14" s="39"/>
    </row>
    <row r="15" spans="2:12" x14ac:dyDescent="0.7">
      <c r="E15" s="89" t="s">
        <v>109</v>
      </c>
      <c r="F15" s="89"/>
      <c r="G15" s="90" t="s">
        <v>102</v>
      </c>
      <c r="H15" s="90" t="s">
        <v>103</v>
      </c>
      <c r="I15" s="90"/>
    </row>
    <row r="16" spans="2:12" ht="15.5" x14ac:dyDescent="0.9">
      <c r="C16" s="84" t="s">
        <v>108</v>
      </c>
      <c r="D16" s="29" t="s">
        <v>95</v>
      </c>
      <c r="E16" s="92"/>
      <c r="F16" s="91" t="s">
        <v>110</v>
      </c>
      <c r="G16" s="90"/>
      <c r="H16" s="90"/>
      <c r="I16" s="90"/>
    </row>
    <row r="17" spans="5:12" x14ac:dyDescent="0.7">
      <c r="E17" s="29"/>
      <c r="H17" s="30"/>
      <c r="I17" s="30"/>
    </row>
    <row r="18" spans="5:12" x14ac:dyDescent="0.7">
      <c r="H18" s="30"/>
      <c r="I18" s="30"/>
    </row>
    <row r="19" spans="5:12" x14ac:dyDescent="0.7">
      <c r="H19" s="30"/>
      <c r="I19" s="30"/>
      <c r="J19" s="29"/>
      <c r="K19" s="29"/>
      <c r="L19" s="29"/>
    </row>
    <row r="20" spans="5:12" x14ac:dyDescent="0.7">
      <c r="J20" s="29"/>
      <c r="K20" s="29"/>
      <c r="L20" s="29"/>
    </row>
    <row r="21" spans="5:12" x14ac:dyDescent="0.7">
      <c r="J21" s="29"/>
      <c r="K21" s="29"/>
      <c r="L21" s="29"/>
    </row>
    <row r="35" spans="3:12" x14ac:dyDescent="0.7">
      <c r="E35" s="89" t="s">
        <v>109</v>
      </c>
      <c r="F35" s="89"/>
      <c r="G35" s="90" t="s">
        <v>102</v>
      </c>
      <c r="H35" s="90" t="s">
        <v>103</v>
      </c>
      <c r="I35" s="90"/>
    </row>
    <row r="36" spans="3:12" ht="15.5" x14ac:dyDescent="0.9">
      <c r="C36" s="84" t="s">
        <v>70</v>
      </c>
      <c r="D36" s="29" t="s">
        <v>95</v>
      </c>
      <c r="E36" s="92"/>
      <c r="F36" s="91" t="s">
        <v>110</v>
      </c>
      <c r="G36" s="90"/>
      <c r="H36" s="90"/>
      <c r="I36" s="90"/>
    </row>
    <row r="37" spans="3:12" x14ac:dyDescent="0.7">
      <c r="C37" s="31" t="s">
        <v>93</v>
      </c>
    </row>
    <row r="39" spans="3:12" x14ac:dyDescent="0.7">
      <c r="J39" s="29"/>
      <c r="K39" s="29"/>
      <c r="L39" s="29"/>
    </row>
    <row r="40" spans="3:12" x14ac:dyDescent="0.7">
      <c r="J40" s="29"/>
      <c r="K40" s="29"/>
      <c r="L40" s="29"/>
    </row>
    <row r="41" spans="3:12" x14ac:dyDescent="0.7">
      <c r="J41" s="29"/>
      <c r="K41" s="29"/>
      <c r="L41" s="29"/>
    </row>
    <row r="42" spans="3:12" x14ac:dyDescent="0.7">
      <c r="K42" s="29"/>
    </row>
    <row r="55" spans="3:12" x14ac:dyDescent="0.7">
      <c r="C55" s="31"/>
    </row>
    <row r="56" spans="3:12" x14ac:dyDescent="0.7">
      <c r="C56" s="31"/>
    </row>
    <row r="57" spans="3:12" x14ac:dyDescent="0.7">
      <c r="E57" s="89" t="s">
        <v>109</v>
      </c>
      <c r="F57" s="89"/>
      <c r="G57" s="90" t="s">
        <v>102</v>
      </c>
      <c r="H57" s="90" t="s">
        <v>103</v>
      </c>
      <c r="I57" s="90"/>
    </row>
    <row r="58" spans="3:12" ht="15.5" x14ac:dyDescent="0.9">
      <c r="C58" s="84" t="s">
        <v>72</v>
      </c>
      <c r="D58" s="29" t="s">
        <v>94</v>
      </c>
      <c r="E58" s="92"/>
      <c r="F58" s="91" t="s">
        <v>110</v>
      </c>
      <c r="G58" s="90"/>
      <c r="H58" s="90"/>
      <c r="I58" s="90"/>
    </row>
    <row r="61" spans="3:12" x14ac:dyDescent="0.7">
      <c r="J61" s="29"/>
      <c r="K61" s="29"/>
      <c r="L61" s="29"/>
    </row>
    <row r="62" spans="3:12" x14ac:dyDescent="0.7">
      <c r="J62" s="29"/>
      <c r="K62" s="29"/>
      <c r="L62" s="29"/>
    </row>
    <row r="63" spans="3:12" x14ac:dyDescent="0.7">
      <c r="J63" s="29"/>
      <c r="K63" s="29"/>
      <c r="L63" s="29"/>
    </row>
    <row r="74" spans="3:9" x14ac:dyDescent="0.7">
      <c r="C74" s="31"/>
    </row>
    <row r="78" spans="3:9" x14ac:dyDescent="0.7">
      <c r="E78" s="89" t="s">
        <v>109</v>
      </c>
      <c r="F78" s="89"/>
      <c r="G78" s="90" t="s">
        <v>102</v>
      </c>
      <c r="H78" s="90" t="s">
        <v>103</v>
      </c>
      <c r="I78" s="90"/>
    </row>
    <row r="79" spans="3:9" ht="15.5" x14ac:dyDescent="0.9">
      <c r="C79" s="84" t="s">
        <v>73</v>
      </c>
      <c r="D79" s="29" t="s">
        <v>96</v>
      </c>
      <c r="E79" s="92"/>
      <c r="F79" s="91" t="s">
        <v>110</v>
      </c>
      <c r="G79" s="90"/>
      <c r="H79" s="90"/>
      <c r="I79" s="90"/>
    </row>
    <row r="82" spans="3:12" x14ac:dyDescent="0.7">
      <c r="J82" s="29"/>
      <c r="K82" s="29"/>
      <c r="L82" s="29"/>
    </row>
    <row r="83" spans="3:12" x14ac:dyDescent="0.7">
      <c r="J83" s="29"/>
      <c r="K83" s="29"/>
      <c r="L83" s="29"/>
    </row>
    <row r="84" spans="3:12" x14ac:dyDescent="0.7">
      <c r="J84" s="29"/>
      <c r="K84" s="29"/>
      <c r="L84" s="29"/>
    </row>
    <row r="93" spans="3:12" x14ac:dyDescent="0.7">
      <c r="C93" s="31"/>
    </row>
    <row r="98" spans="3:12" x14ac:dyDescent="0.7">
      <c r="E98" s="89" t="s">
        <v>109</v>
      </c>
      <c r="F98" s="89"/>
      <c r="G98" s="90" t="s">
        <v>102</v>
      </c>
      <c r="H98" s="90" t="s">
        <v>103</v>
      </c>
      <c r="I98" s="90" t="s">
        <v>104</v>
      </c>
    </row>
    <row r="99" spans="3:12" ht="15.5" x14ac:dyDescent="0.9">
      <c r="C99" s="84" t="s">
        <v>75</v>
      </c>
      <c r="D99" s="29" t="s">
        <v>90</v>
      </c>
      <c r="E99" s="92"/>
      <c r="F99" s="91" t="s">
        <v>110</v>
      </c>
      <c r="G99" s="90"/>
      <c r="H99" s="90"/>
      <c r="I99" s="90"/>
    </row>
    <row r="102" spans="3:12" x14ac:dyDescent="0.7">
      <c r="J102" s="29"/>
      <c r="K102" s="29"/>
      <c r="L102" s="29"/>
    </row>
    <row r="103" spans="3:12" x14ac:dyDescent="0.7">
      <c r="C103" s="31"/>
      <c r="J103" s="29"/>
      <c r="K103" s="29"/>
      <c r="L103" s="29"/>
    </row>
    <row r="104" spans="3:12" x14ac:dyDescent="0.7">
      <c r="J104" s="29"/>
      <c r="K104" s="29"/>
      <c r="L104" s="29"/>
    </row>
    <row r="119" spans="3:12" x14ac:dyDescent="0.7">
      <c r="E119" s="89" t="s">
        <v>109</v>
      </c>
      <c r="F119" s="89"/>
      <c r="G119" s="90" t="s">
        <v>102</v>
      </c>
      <c r="H119" s="90" t="s">
        <v>103</v>
      </c>
      <c r="I119" s="90" t="s">
        <v>105</v>
      </c>
    </row>
    <row r="120" spans="3:12" ht="15.5" x14ac:dyDescent="0.9">
      <c r="C120" s="84" t="s">
        <v>74</v>
      </c>
      <c r="D120" s="29" t="s">
        <v>89</v>
      </c>
      <c r="E120" s="92"/>
      <c r="F120" s="91" t="s">
        <v>110</v>
      </c>
      <c r="G120" s="90"/>
      <c r="H120" s="90"/>
      <c r="I120" s="90"/>
    </row>
    <row r="123" spans="3:12" x14ac:dyDescent="0.7">
      <c r="J123" s="29"/>
      <c r="K123" s="29"/>
      <c r="L123" s="29"/>
    </row>
    <row r="124" spans="3:12" x14ac:dyDescent="0.7">
      <c r="J124" s="29"/>
      <c r="K124" s="29"/>
      <c r="L124" s="29"/>
    </row>
    <row r="125" spans="3:12" x14ac:dyDescent="0.7">
      <c r="J125" s="29"/>
      <c r="K125" s="29"/>
      <c r="L125" s="29"/>
    </row>
    <row r="131" spans="3:14" x14ac:dyDescent="0.7">
      <c r="N131" s="93"/>
    </row>
    <row r="139" spans="3:14" x14ac:dyDescent="0.7">
      <c r="E139" s="89" t="s">
        <v>109</v>
      </c>
      <c r="F139" s="89"/>
      <c r="G139" s="90" t="s">
        <v>102</v>
      </c>
      <c r="H139" s="90" t="s">
        <v>103</v>
      </c>
      <c r="I139" s="90" t="s">
        <v>104</v>
      </c>
    </row>
    <row r="140" spans="3:14" ht="15.5" x14ac:dyDescent="0.9">
      <c r="C140" s="84" t="s">
        <v>77</v>
      </c>
      <c r="D140" s="29" t="s">
        <v>92</v>
      </c>
      <c r="E140" s="92"/>
      <c r="F140" s="91" t="s">
        <v>110</v>
      </c>
      <c r="G140" s="90"/>
      <c r="H140" s="90"/>
      <c r="I140" s="90"/>
    </row>
    <row r="141" spans="3:14" x14ac:dyDescent="0.7">
      <c r="C141" s="84" t="s">
        <v>91</v>
      </c>
    </row>
    <row r="154" spans="3:3" x14ac:dyDescent="0.7">
      <c r="C154" s="31"/>
    </row>
    <row r="161" spans="3:9" x14ac:dyDescent="0.7">
      <c r="C161" s="84" t="s">
        <v>76</v>
      </c>
      <c r="E161" s="89" t="s">
        <v>109</v>
      </c>
      <c r="F161" s="89"/>
      <c r="G161" s="90" t="s">
        <v>102</v>
      </c>
      <c r="H161" s="90" t="s">
        <v>103</v>
      </c>
      <c r="I161" s="90" t="s">
        <v>104</v>
      </c>
    </row>
    <row r="162" spans="3:9" ht="15.5" x14ac:dyDescent="0.9">
      <c r="C162" s="31"/>
      <c r="D162" s="29" t="s">
        <v>97</v>
      </c>
      <c r="E162" s="92"/>
      <c r="F162" s="91" t="s">
        <v>110</v>
      </c>
      <c r="G162" s="90"/>
      <c r="H162" s="90"/>
      <c r="I162" s="90"/>
    </row>
    <row r="182" spans="3:9" x14ac:dyDescent="0.7">
      <c r="C182" s="84" t="s">
        <v>71</v>
      </c>
      <c r="D182" s="31"/>
      <c r="E182" s="89" t="s">
        <v>109</v>
      </c>
      <c r="F182" s="89"/>
      <c r="G182" s="90" t="s">
        <v>102</v>
      </c>
      <c r="H182" s="90" t="s">
        <v>103</v>
      </c>
      <c r="I182" s="90" t="s">
        <v>104</v>
      </c>
    </row>
    <row r="183" spans="3:9" ht="15.5" x14ac:dyDescent="0.9">
      <c r="C183" s="84" t="s">
        <v>98</v>
      </c>
      <c r="D183" s="29" t="s">
        <v>99</v>
      </c>
      <c r="E183" s="92"/>
      <c r="F183" s="91" t="s">
        <v>110</v>
      </c>
      <c r="G183" s="90"/>
      <c r="H183" s="90"/>
      <c r="I183" s="90"/>
    </row>
    <row r="189" spans="3:9" x14ac:dyDescent="0.7">
      <c r="C189" s="31"/>
      <c r="D189" s="31"/>
    </row>
    <row r="203" spans="3:9" x14ac:dyDescent="0.7">
      <c r="E203" s="89" t="s">
        <v>109</v>
      </c>
      <c r="F203" s="89"/>
      <c r="G203" s="90" t="s">
        <v>102</v>
      </c>
      <c r="H203" s="90" t="s">
        <v>103</v>
      </c>
      <c r="I203" s="90" t="s">
        <v>104</v>
      </c>
    </row>
    <row r="204" spans="3:9" ht="15.5" x14ac:dyDescent="0.9">
      <c r="C204" s="84" t="s">
        <v>88</v>
      </c>
      <c r="D204" s="29" t="s">
        <v>100</v>
      </c>
      <c r="E204" s="92"/>
      <c r="F204" s="91" t="s">
        <v>110</v>
      </c>
      <c r="G204" s="90"/>
      <c r="H204" s="90"/>
      <c r="I204" s="90"/>
    </row>
  </sheetData>
  <pageMargins left="0.7" right="0.7" top="0.75" bottom="0.75" header="0.3" footer="0.3"/>
  <pageSetup orientation="portrait" r:id="rId1"/>
  <headerFooter>
    <oddHeader>&amp;L&amp;A&amp;R&amp;F</oddHeader>
    <oddFooter>&amp;LBrian M. Tissue&amp;Rpage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10.A TLC</vt:lpstr>
      <vt:lpstr>10.B quantitation</vt:lpstr>
      <vt:lpstr>10.C resolution</vt:lpstr>
      <vt:lpstr>10.D mass-spec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Tissue</dc:creator>
  <cp:lastModifiedBy>Brian Tissue</cp:lastModifiedBy>
  <cp:lastPrinted>2018-09-07T13:28:48Z</cp:lastPrinted>
  <dcterms:created xsi:type="dcterms:W3CDTF">1997-09-17T15:09:25Z</dcterms:created>
  <dcterms:modified xsi:type="dcterms:W3CDTF">2018-09-07T13:36:42Z</dcterms:modified>
</cp:coreProperties>
</file>